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arning release\Q4 2023\"/>
    </mc:Choice>
  </mc:AlternateContent>
  <bookViews>
    <workbookView xWindow="0" yWindow="0" windowWidth="19200" windowHeight="6760" tabRatio="626"/>
  </bookViews>
  <sheets>
    <sheet name="Cover" sheetId="1" r:id="rId1"/>
    <sheet name="Consol" sheetId="47" r:id="rId2"/>
    <sheet name="KFC" sheetId="51" r:id="rId3"/>
    <sheet name="Pizza Hut" sheetId="49" r:id="rId4"/>
    <sheet name="Balance_Sheet" sheetId="57" r:id="rId5"/>
    <sheet name="Cash_Flow" sheetId="58" r:id="rId6"/>
    <sheet name="Unit Summary " sheetId="59" r:id="rId7"/>
    <sheet name="SSS " sheetId="60" r:id="rId8"/>
    <sheet name="FX rate " sheetId="61" r:id="rId9"/>
    <sheet name="Definitions" sheetId="1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localSheetId="7" hidden="1">#REF!</definedName>
    <definedName name="_RIV00f5192ddf0d4743b3be1164432f58b2" localSheetId="6" hidden="1">#REF!</definedName>
    <definedName name="_RIV00f5192ddf0d4743b3be1164432f58b2" hidden="1">#REF!</definedName>
    <definedName name="_RIV012604132c2a4788be5ce2809ad646bd" localSheetId="7" hidden="1">#REF!</definedName>
    <definedName name="_RIV012604132c2a4788be5ce2809ad646bd" localSheetId="6" hidden="1">#REF!</definedName>
    <definedName name="_RIV012604132c2a4788be5ce2809ad646bd" hidden="1">#REF!</definedName>
    <definedName name="_RIV02d9c06792e54220be8c8ac9aa0274fc" localSheetId="7" hidden="1">#REF!</definedName>
    <definedName name="_RIV02d9c06792e54220be8c8ac9aa0274fc" localSheetId="6" hidden="1">#REF!</definedName>
    <definedName name="_RIV02d9c06792e54220be8c8ac9aa0274fc" hidden="1">#REF!</definedName>
    <definedName name="_RIV04f492f0ffbe4dfdbc912983d64a4c3b" localSheetId="7" hidden="1">#REF!</definedName>
    <definedName name="_RIV04f492f0ffbe4dfdbc912983d64a4c3b" localSheetId="6" hidden="1">#REF!</definedName>
    <definedName name="_RIV04f492f0ffbe4dfdbc912983d64a4c3b" hidden="1">#REF!</definedName>
    <definedName name="_RIV0507b54ba3d547e9b0eb595e03797625" localSheetId="7" hidden="1">#REF!</definedName>
    <definedName name="_RIV0507b54ba3d547e9b0eb595e03797625" localSheetId="6" hidden="1">#REF!</definedName>
    <definedName name="_RIV0507b54ba3d547e9b0eb595e03797625" hidden="1">#REF!</definedName>
    <definedName name="_RIV057a98bf0a8c43a0b9156496efa8e613" localSheetId="7" hidden="1">#REF!</definedName>
    <definedName name="_RIV057a98bf0a8c43a0b9156496efa8e613" localSheetId="6" hidden="1">#REF!</definedName>
    <definedName name="_RIV057a98bf0a8c43a0b9156496efa8e613" hidden="1">#REF!</definedName>
    <definedName name="_RIV05aaaf38df5d462cb5defaf65d2d9c56" localSheetId="7" hidden="1">#REF!</definedName>
    <definedName name="_RIV05aaaf38df5d462cb5defaf65d2d9c56" localSheetId="6" hidden="1">#REF!</definedName>
    <definedName name="_RIV05aaaf38df5d462cb5defaf65d2d9c56" hidden="1">#REF!</definedName>
    <definedName name="_RIV05fde7fb36a1495ca3b9f89210475266" localSheetId="7" hidden="1">#REF!</definedName>
    <definedName name="_RIV05fde7fb36a1495ca3b9f89210475266" localSheetId="6" hidden="1">#REF!</definedName>
    <definedName name="_RIV05fde7fb36a1495ca3b9f89210475266" hidden="1">#REF!</definedName>
    <definedName name="_RIV0628f57b2ee5442c8d3e47ba8e56481c" localSheetId="7" hidden="1">#REF!</definedName>
    <definedName name="_RIV0628f57b2ee5442c8d3e47ba8e56481c" localSheetId="6" hidden="1">#REF!</definedName>
    <definedName name="_RIV0628f57b2ee5442c8d3e47ba8e56481c" hidden="1">#REF!</definedName>
    <definedName name="_RIV065cf0ca09a14d8eb4de7928833ba093" localSheetId="7" hidden="1">#REF!</definedName>
    <definedName name="_RIV065cf0ca09a14d8eb4de7928833ba093" localSheetId="6" hidden="1">#REF!</definedName>
    <definedName name="_RIV065cf0ca09a14d8eb4de7928833ba093" hidden="1">#REF!</definedName>
    <definedName name="_RIV09916604b18948798567708312c883d8" localSheetId="7" hidden="1">#REF!</definedName>
    <definedName name="_RIV09916604b18948798567708312c883d8" localSheetId="6" hidden="1">#REF!</definedName>
    <definedName name="_RIV09916604b18948798567708312c883d8" hidden="1">#REF!</definedName>
    <definedName name="_RIV0a2a9e9836b64ef38b1438ed8974ed9c" localSheetId="7" hidden="1">#REF!</definedName>
    <definedName name="_RIV0a2a9e9836b64ef38b1438ed8974ed9c" localSheetId="6" hidden="1">#REF!</definedName>
    <definedName name="_RIV0a2a9e9836b64ef38b1438ed8974ed9c" hidden="1">#REF!</definedName>
    <definedName name="_RIV0a7bf59c6e7942e6aa8fb12b7b3df244" localSheetId="7" hidden="1">#REF!</definedName>
    <definedName name="_RIV0a7bf59c6e7942e6aa8fb12b7b3df244" localSheetId="6" hidden="1">#REF!</definedName>
    <definedName name="_RIV0a7bf59c6e7942e6aa8fb12b7b3df244" hidden="1">#REF!</definedName>
    <definedName name="_RIV0af06af71e064d2c83bfb0012e320313" localSheetId="7" hidden="1">#REF!</definedName>
    <definedName name="_RIV0af06af71e064d2c83bfb0012e320313" localSheetId="6" hidden="1">#REF!</definedName>
    <definedName name="_RIV0af06af71e064d2c83bfb0012e320313" hidden="1">#REF!</definedName>
    <definedName name="_RIV0b6f51114b414b79a71612f18ee59d6f" localSheetId="7" hidden="1">#REF!</definedName>
    <definedName name="_RIV0b6f51114b414b79a71612f18ee59d6f" localSheetId="6" hidden="1">#REF!</definedName>
    <definedName name="_RIV0b6f51114b414b79a71612f18ee59d6f" hidden="1">#REF!</definedName>
    <definedName name="_RIV0c142eda451740ceb980c8a8bbc9cb10" localSheetId="7" hidden="1">#REF!</definedName>
    <definedName name="_RIV0c142eda451740ceb980c8a8bbc9cb10" localSheetId="6" hidden="1">#REF!</definedName>
    <definedName name="_RIV0c142eda451740ceb980c8a8bbc9cb10" hidden="1">#REF!</definedName>
    <definedName name="_RIV0ebf824cd09a4cc48f7ddf7a1f17dc9c" localSheetId="7" hidden="1">#REF!</definedName>
    <definedName name="_RIV0ebf824cd09a4cc48f7ddf7a1f17dc9c" localSheetId="6" hidden="1">#REF!</definedName>
    <definedName name="_RIV0ebf824cd09a4cc48f7ddf7a1f17dc9c" hidden="1">#REF!</definedName>
    <definedName name="_RIV10318b67da2346239a9b545849c7a31e" localSheetId="7" hidden="1">#REF!</definedName>
    <definedName name="_RIV10318b67da2346239a9b545849c7a31e" localSheetId="6" hidden="1">#REF!</definedName>
    <definedName name="_RIV10318b67da2346239a9b545849c7a31e" hidden="1">#REF!</definedName>
    <definedName name="_RIV10532368c7ea4e4e91d685571757ba71" localSheetId="7" hidden="1">#REF!</definedName>
    <definedName name="_RIV10532368c7ea4e4e91d685571757ba71" localSheetId="6" hidden="1">#REF!</definedName>
    <definedName name="_RIV10532368c7ea4e4e91d685571757ba71" hidden="1">#REF!</definedName>
    <definedName name="_RIV10e11abc7531468595c0213bd5c1df58" localSheetId="7" hidden="1">#REF!</definedName>
    <definedName name="_RIV10e11abc7531468595c0213bd5c1df58" localSheetId="6" hidden="1">#REF!</definedName>
    <definedName name="_RIV10e11abc7531468595c0213bd5c1df58" hidden="1">#REF!</definedName>
    <definedName name="_RIV117bb9f31bf44d98ab08b179f4731998" localSheetId="7" hidden="1">#REF!</definedName>
    <definedName name="_RIV117bb9f31bf44d98ab08b179f4731998" localSheetId="6" hidden="1">#REF!</definedName>
    <definedName name="_RIV117bb9f31bf44d98ab08b179f4731998" hidden="1">#REF!</definedName>
    <definedName name="_RIV11aaead66dac480a9063afc038d5d29c" localSheetId="7" hidden="1">#REF!</definedName>
    <definedName name="_RIV11aaead66dac480a9063afc038d5d29c" localSheetId="6" hidden="1">#REF!</definedName>
    <definedName name="_RIV11aaead66dac480a9063afc038d5d29c" hidden="1">#REF!</definedName>
    <definedName name="_RIV12d3e183811547de9168c339655521da" localSheetId="7" hidden="1">#REF!</definedName>
    <definedName name="_RIV12d3e183811547de9168c339655521da" localSheetId="6" hidden="1">#REF!</definedName>
    <definedName name="_RIV12d3e183811547de9168c339655521da" hidden="1">#REF!</definedName>
    <definedName name="_RIV132010b19b4c40278ec7b0042c0f3acd" localSheetId="7" hidden="1">#REF!</definedName>
    <definedName name="_RIV132010b19b4c40278ec7b0042c0f3acd" localSheetId="6" hidden="1">#REF!</definedName>
    <definedName name="_RIV132010b19b4c40278ec7b0042c0f3acd" hidden="1">#REF!</definedName>
    <definedName name="_RIV132734448cb648daac274507e6bd6a2a" localSheetId="7" hidden="1">#REF!</definedName>
    <definedName name="_RIV132734448cb648daac274507e6bd6a2a" localSheetId="6" hidden="1">#REF!</definedName>
    <definedName name="_RIV132734448cb648daac274507e6bd6a2a" hidden="1">#REF!</definedName>
    <definedName name="_RIV1390f5c939a04eeeb085944703a1735b" localSheetId="7" hidden="1">#REF!</definedName>
    <definedName name="_RIV1390f5c939a04eeeb085944703a1735b" localSheetId="6" hidden="1">#REF!</definedName>
    <definedName name="_RIV1390f5c939a04eeeb085944703a1735b" hidden="1">#REF!</definedName>
    <definedName name="_RIV13a0cc34296a4190a06425cb6db36619" localSheetId="7" hidden="1">#REF!</definedName>
    <definedName name="_RIV13a0cc34296a4190a06425cb6db36619" localSheetId="6" hidden="1">#REF!</definedName>
    <definedName name="_RIV13a0cc34296a4190a06425cb6db36619" hidden="1">#REF!</definedName>
    <definedName name="_RIV141ff45ae4a84d75b76162fa681e3238" localSheetId="7" hidden="1">#REF!</definedName>
    <definedName name="_RIV141ff45ae4a84d75b76162fa681e3238" localSheetId="6" hidden="1">#REF!</definedName>
    <definedName name="_RIV141ff45ae4a84d75b76162fa681e3238" hidden="1">#REF!</definedName>
    <definedName name="_RIV14ac35c17d6c4108a80b978f37c72a8f" localSheetId="7" hidden="1">#REF!</definedName>
    <definedName name="_RIV14ac35c17d6c4108a80b978f37c72a8f" localSheetId="6" hidden="1">#REF!</definedName>
    <definedName name="_RIV14ac35c17d6c4108a80b978f37c72a8f" hidden="1">#REF!</definedName>
    <definedName name="_RIV1798b5972cfe45abba061fc726a0978b" localSheetId="7" hidden="1">#REF!</definedName>
    <definedName name="_RIV1798b5972cfe45abba061fc726a0978b" localSheetId="6" hidden="1">#REF!</definedName>
    <definedName name="_RIV1798b5972cfe45abba061fc726a0978b" hidden="1">#REF!</definedName>
    <definedName name="_RIV18c042011fd340e3b05feef97cb18ea5" localSheetId="7" hidden="1">#REF!</definedName>
    <definedName name="_RIV18c042011fd340e3b05feef97cb18ea5" localSheetId="6" hidden="1">#REF!</definedName>
    <definedName name="_RIV18c042011fd340e3b05feef97cb18ea5" hidden="1">#REF!</definedName>
    <definedName name="_RIV18c51c2ef60c4a5a9e2934200bb129c6" localSheetId="7" hidden="1">#REF!</definedName>
    <definedName name="_RIV18c51c2ef60c4a5a9e2934200bb129c6" localSheetId="6" hidden="1">#REF!</definedName>
    <definedName name="_RIV18c51c2ef60c4a5a9e2934200bb129c6" hidden="1">#REF!</definedName>
    <definedName name="_RIV192387f41fe34134a686bab3866cda76" localSheetId="7" hidden="1">#REF!</definedName>
    <definedName name="_RIV192387f41fe34134a686bab3866cda76" localSheetId="6" hidden="1">#REF!</definedName>
    <definedName name="_RIV192387f41fe34134a686bab3866cda76" hidden="1">#REF!</definedName>
    <definedName name="_RIV193ad4e6e33e452b9f0fa6fb1d3e5ed9" localSheetId="7" hidden="1">#REF!</definedName>
    <definedName name="_RIV193ad4e6e33e452b9f0fa6fb1d3e5ed9" localSheetId="6" hidden="1">#REF!</definedName>
    <definedName name="_RIV193ad4e6e33e452b9f0fa6fb1d3e5ed9" hidden="1">#REF!</definedName>
    <definedName name="_RIV19eeae293c154792855f6c86790c3922" localSheetId="7" hidden="1">#REF!</definedName>
    <definedName name="_RIV19eeae293c154792855f6c86790c3922" localSheetId="6" hidden="1">#REF!</definedName>
    <definedName name="_RIV19eeae293c154792855f6c86790c3922" hidden="1">#REF!</definedName>
    <definedName name="_RIV1a34df3b2e2146518041cd959ffcf84f" localSheetId="7" hidden="1">#REF!</definedName>
    <definedName name="_RIV1a34df3b2e2146518041cd959ffcf84f" localSheetId="6" hidden="1">#REF!</definedName>
    <definedName name="_RIV1a34df3b2e2146518041cd959ffcf84f" hidden="1">#REF!</definedName>
    <definedName name="_RIV1a78edf4e23548a5883ed69e251bc46f" localSheetId="7" hidden="1">#REF!</definedName>
    <definedName name="_RIV1a78edf4e23548a5883ed69e251bc46f" localSheetId="6" hidden="1">#REF!</definedName>
    <definedName name="_RIV1a78edf4e23548a5883ed69e251bc46f" hidden="1">#REF!</definedName>
    <definedName name="_RIV1a963bb3d88741feb1f651cef7760056" localSheetId="7" hidden="1">#REF!</definedName>
    <definedName name="_RIV1a963bb3d88741feb1f651cef7760056" localSheetId="6" hidden="1">#REF!</definedName>
    <definedName name="_RIV1a963bb3d88741feb1f651cef7760056" hidden="1">#REF!</definedName>
    <definedName name="_RIV1aa7429b450a48bf96a2aeaf8d83b5d5" localSheetId="7" hidden="1">#REF!</definedName>
    <definedName name="_RIV1aa7429b450a48bf96a2aeaf8d83b5d5" localSheetId="6" hidden="1">#REF!</definedName>
    <definedName name="_RIV1aa7429b450a48bf96a2aeaf8d83b5d5" hidden="1">#REF!</definedName>
    <definedName name="_RIV1aacdd996ccd407daafed232ddcef9c0" localSheetId="7" hidden="1">#REF!</definedName>
    <definedName name="_RIV1aacdd996ccd407daafed232ddcef9c0" localSheetId="6" hidden="1">#REF!</definedName>
    <definedName name="_RIV1aacdd996ccd407daafed232ddcef9c0" hidden="1">#REF!</definedName>
    <definedName name="_RIV1b14c05681604cf083f6e9de6504baec" localSheetId="7" hidden="1">#REF!</definedName>
    <definedName name="_RIV1b14c05681604cf083f6e9de6504baec" localSheetId="6" hidden="1">#REF!</definedName>
    <definedName name="_RIV1b14c05681604cf083f6e9de6504baec" hidden="1">#REF!</definedName>
    <definedName name="_RIV1b8f215231f14419b3df72b37fdc335e" localSheetId="7" hidden="1">#REF!</definedName>
    <definedName name="_RIV1b8f215231f14419b3df72b37fdc335e" localSheetId="6" hidden="1">#REF!</definedName>
    <definedName name="_RIV1b8f215231f14419b3df72b37fdc335e" hidden="1">#REF!</definedName>
    <definedName name="_RIV1c6b98198c954ef8bfde32069d4764f7" localSheetId="7" hidden="1">#REF!</definedName>
    <definedName name="_RIV1c6b98198c954ef8bfde32069d4764f7" localSheetId="6" hidden="1">#REF!</definedName>
    <definedName name="_RIV1c6b98198c954ef8bfde32069d4764f7" hidden="1">#REF!</definedName>
    <definedName name="_RIV1ca13c624b75478587d94d4ad90b89f1" localSheetId="7" hidden="1">#REF!</definedName>
    <definedName name="_RIV1ca13c624b75478587d94d4ad90b89f1" localSheetId="6" hidden="1">#REF!</definedName>
    <definedName name="_RIV1ca13c624b75478587d94d4ad90b89f1" hidden="1">#REF!</definedName>
    <definedName name="_RIV1cff603d3c254f0b8bdddd30265d2d6d" localSheetId="7" hidden="1">#REF!</definedName>
    <definedName name="_RIV1cff603d3c254f0b8bdddd30265d2d6d" localSheetId="6" hidden="1">#REF!</definedName>
    <definedName name="_RIV1cff603d3c254f0b8bdddd30265d2d6d" hidden="1">#REF!</definedName>
    <definedName name="_RIV1d035d57375b4872a108acf2f236a677" localSheetId="7" hidden="1">#REF!</definedName>
    <definedName name="_RIV1d035d57375b4872a108acf2f236a677" localSheetId="6" hidden="1">#REF!</definedName>
    <definedName name="_RIV1d035d57375b4872a108acf2f236a677" hidden="1">#REF!</definedName>
    <definedName name="_RIV1d0bbce044b94eee8b00bc267f2f2910" localSheetId="7" hidden="1">#REF!</definedName>
    <definedName name="_RIV1d0bbce044b94eee8b00bc267f2f2910" localSheetId="6" hidden="1">#REF!</definedName>
    <definedName name="_RIV1d0bbce044b94eee8b00bc267f2f2910" hidden="1">#REF!</definedName>
    <definedName name="_RIV1d0cf4837a134b1399893ab952044de1" localSheetId="7" hidden="1">#REF!</definedName>
    <definedName name="_RIV1d0cf4837a134b1399893ab952044de1" localSheetId="6" hidden="1">#REF!</definedName>
    <definedName name="_RIV1d0cf4837a134b1399893ab952044de1" hidden="1">#REF!</definedName>
    <definedName name="_RIV1dba3f852a1e4c8883c6ff754822490a" localSheetId="7" hidden="1">#REF!</definedName>
    <definedName name="_RIV1dba3f852a1e4c8883c6ff754822490a" localSheetId="6" hidden="1">#REF!</definedName>
    <definedName name="_RIV1dba3f852a1e4c8883c6ff754822490a" hidden="1">#REF!</definedName>
    <definedName name="_RIV1e11362827914a5cae346aa4f92d8483" localSheetId="7" hidden="1">#REF!</definedName>
    <definedName name="_RIV1e11362827914a5cae346aa4f92d8483" localSheetId="6" hidden="1">#REF!</definedName>
    <definedName name="_RIV1e11362827914a5cae346aa4f92d8483" hidden="1">#REF!</definedName>
    <definedName name="_RIV1e1613b12d4e4b5898cd923fffa30d14" localSheetId="7" hidden="1">#REF!</definedName>
    <definedName name="_RIV1e1613b12d4e4b5898cd923fffa30d14" localSheetId="6" hidden="1">#REF!</definedName>
    <definedName name="_RIV1e1613b12d4e4b5898cd923fffa30d14" hidden="1">#REF!</definedName>
    <definedName name="_RIV1e264dcb2805411c8f789a77bed7712e" localSheetId="7" hidden="1">#REF!</definedName>
    <definedName name="_RIV1e264dcb2805411c8f789a77bed7712e" localSheetId="6" hidden="1">#REF!</definedName>
    <definedName name="_RIV1e264dcb2805411c8f789a77bed7712e" hidden="1">#REF!</definedName>
    <definedName name="_RIV1eba1212cd4047dbbb88074b6d359d0e" localSheetId="7" hidden="1">#REF!</definedName>
    <definedName name="_RIV1eba1212cd4047dbbb88074b6d359d0e" localSheetId="6" hidden="1">#REF!</definedName>
    <definedName name="_RIV1eba1212cd4047dbbb88074b6d359d0e" hidden="1">#REF!</definedName>
    <definedName name="_RIV1f11704e4c3f45b7909ead8a1c57ee60" localSheetId="7" hidden="1">#REF!</definedName>
    <definedName name="_RIV1f11704e4c3f45b7909ead8a1c57ee60" localSheetId="6" hidden="1">#REF!</definedName>
    <definedName name="_RIV1f11704e4c3f45b7909ead8a1c57ee60" hidden="1">#REF!</definedName>
    <definedName name="_RIV1f6e36354b0c4f51b23a1f4e9b0c0e26" localSheetId="7" hidden="1">#REF!</definedName>
    <definedName name="_RIV1f6e36354b0c4f51b23a1f4e9b0c0e26" localSheetId="6" hidden="1">#REF!</definedName>
    <definedName name="_RIV1f6e36354b0c4f51b23a1f4e9b0c0e26" hidden="1">#REF!</definedName>
    <definedName name="_RIV1f71821e41cc48819ee08d1477a85cf4" localSheetId="7" hidden="1">#REF!</definedName>
    <definedName name="_RIV1f71821e41cc48819ee08d1477a85cf4" localSheetId="6" hidden="1">#REF!</definedName>
    <definedName name="_RIV1f71821e41cc48819ee08d1477a85cf4" hidden="1">#REF!</definedName>
    <definedName name="_RIV1faeafaddff5408eb3be71c8fb2af21b" localSheetId="7" hidden="1">#REF!</definedName>
    <definedName name="_RIV1faeafaddff5408eb3be71c8fb2af21b" localSheetId="6" hidden="1">#REF!</definedName>
    <definedName name="_RIV1faeafaddff5408eb3be71c8fb2af21b" hidden="1">#REF!</definedName>
    <definedName name="_RIV1feb68f628ff4ebdb8f110f58fada4f8" localSheetId="7" hidden="1">#REF!</definedName>
    <definedName name="_RIV1feb68f628ff4ebdb8f110f58fada4f8" localSheetId="6" hidden="1">#REF!</definedName>
    <definedName name="_RIV1feb68f628ff4ebdb8f110f58fada4f8" hidden="1">#REF!</definedName>
    <definedName name="_RIV202edc199dcd40f59adfe96b9f79d3bd" localSheetId="7" hidden="1">#REF!</definedName>
    <definedName name="_RIV202edc199dcd40f59adfe96b9f79d3bd" localSheetId="6" hidden="1">#REF!</definedName>
    <definedName name="_RIV202edc199dcd40f59adfe96b9f79d3bd" hidden="1">#REF!</definedName>
    <definedName name="_RIV20c97f96a7b0427fbc981e26c89bfcfa" localSheetId="7" hidden="1">#REF!</definedName>
    <definedName name="_RIV20c97f96a7b0427fbc981e26c89bfcfa" localSheetId="6" hidden="1">#REF!</definedName>
    <definedName name="_RIV20c97f96a7b0427fbc981e26c89bfcfa" hidden="1">#REF!</definedName>
    <definedName name="_RIV21b816ace74b4b66a1d046ee6cc2730e" localSheetId="7" hidden="1">#REF!</definedName>
    <definedName name="_RIV21b816ace74b4b66a1d046ee6cc2730e" localSheetId="6" hidden="1">#REF!</definedName>
    <definedName name="_RIV21b816ace74b4b66a1d046ee6cc2730e" hidden="1">#REF!</definedName>
    <definedName name="_RIV21b8afccd51b46059ffc01d0656e76f5" localSheetId="7" hidden="1">#REF!</definedName>
    <definedName name="_RIV21b8afccd51b46059ffc01d0656e76f5" localSheetId="6" hidden="1">#REF!</definedName>
    <definedName name="_RIV21b8afccd51b46059ffc01d0656e76f5" hidden="1">#REF!</definedName>
    <definedName name="_RIV21cd3e16f5ae427aaf9a6a5b2c00a77e" localSheetId="7" hidden="1">#REF!</definedName>
    <definedName name="_RIV21cd3e16f5ae427aaf9a6a5b2c00a77e" localSheetId="6" hidden="1">#REF!</definedName>
    <definedName name="_RIV21cd3e16f5ae427aaf9a6a5b2c00a77e" hidden="1">#REF!</definedName>
    <definedName name="_RIV21d4be2d5904471e98b98974b9c3c0ef" localSheetId="7" hidden="1">#REF!</definedName>
    <definedName name="_RIV21d4be2d5904471e98b98974b9c3c0ef" localSheetId="6" hidden="1">#REF!</definedName>
    <definedName name="_RIV21d4be2d5904471e98b98974b9c3c0ef" hidden="1">#REF!</definedName>
    <definedName name="_RIV21db6459f7424f8895ab39785cbcebb0" localSheetId="7" hidden="1">#REF!</definedName>
    <definedName name="_RIV21db6459f7424f8895ab39785cbcebb0" localSheetId="6" hidden="1">#REF!</definedName>
    <definedName name="_RIV21db6459f7424f8895ab39785cbcebb0" hidden="1">#REF!</definedName>
    <definedName name="_RIV22c32ddb66254690a68843b3223f2596" localSheetId="7" hidden="1">#REF!</definedName>
    <definedName name="_RIV22c32ddb66254690a68843b3223f2596" localSheetId="6" hidden="1">#REF!</definedName>
    <definedName name="_RIV22c32ddb66254690a68843b3223f2596" hidden="1">#REF!</definedName>
    <definedName name="_RIV232e6df894b64570844e3ca3a7c64abe" localSheetId="7" hidden="1">#REF!</definedName>
    <definedName name="_RIV232e6df894b64570844e3ca3a7c64abe" localSheetId="6" hidden="1">#REF!</definedName>
    <definedName name="_RIV232e6df894b64570844e3ca3a7c64abe" hidden="1">#REF!</definedName>
    <definedName name="_RIV2387a273f292422e85fac5c7cbfeeed4" localSheetId="7" hidden="1">#REF!</definedName>
    <definedName name="_RIV2387a273f292422e85fac5c7cbfeeed4" localSheetId="6" hidden="1">#REF!</definedName>
    <definedName name="_RIV2387a273f292422e85fac5c7cbfeeed4" hidden="1">#REF!</definedName>
    <definedName name="_RIV239085c2eb87466ab84731604f9f103d" localSheetId="7" hidden="1">#REF!</definedName>
    <definedName name="_RIV239085c2eb87466ab84731604f9f103d" localSheetId="6" hidden="1">#REF!</definedName>
    <definedName name="_RIV239085c2eb87466ab84731604f9f103d" hidden="1">#REF!</definedName>
    <definedName name="_RIV2401f1514bf34bf390bd6b8e85a9214b" localSheetId="7" hidden="1">#REF!</definedName>
    <definedName name="_RIV2401f1514bf34bf390bd6b8e85a9214b" localSheetId="6" hidden="1">#REF!</definedName>
    <definedName name="_RIV2401f1514bf34bf390bd6b8e85a9214b" hidden="1">#REF!</definedName>
    <definedName name="_RIV246b57839774437a854b9d0fcd3ba367" localSheetId="7" hidden="1">#REF!</definedName>
    <definedName name="_RIV246b57839774437a854b9d0fcd3ba367" localSheetId="6" hidden="1">#REF!</definedName>
    <definedName name="_RIV246b57839774437a854b9d0fcd3ba367" hidden="1">#REF!</definedName>
    <definedName name="_RIV249a7109004a40f881bc88723cd5e0b7" localSheetId="7" hidden="1">#REF!</definedName>
    <definedName name="_RIV249a7109004a40f881bc88723cd5e0b7" localSheetId="6" hidden="1">#REF!</definedName>
    <definedName name="_RIV249a7109004a40f881bc88723cd5e0b7" hidden="1">#REF!</definedName>
    <definedName name="_RIV24aecf7ad75a4fb1aac427866c347ada" localSheetId="7" hidden="1">#REF!</definedName>
    <definedName name="_RIV24aecf7ad75a4fb1aac427866c347ada" localSheetId="6" hidden="1">#REF!</definedName>
    <definedName name="_RIV24aecf7ad75a4fb1aac427866c347ada" hidden="1">#REF!</definedName>
    <definedName name="_RIV253db7e4ba444343a2aa0158da0e738f" localSheetId="7" hidden="1">#REF!</definedName>
    <definedName name="_RIV253db7e4ba444343a2aa0158da0e738f" localSheetId="6" hidden="1">#REF!</definedName>
    <definedName name="_RIV253db7e4ba444343a2aa0158da0e738f" hidden="1">#REF!</definedName>
    <definedName name="_RIV2555ff0ebf05438c8e0e3ad110e51073" localSheetId="7" hidden="1">#REF!</definedName>
    <definedName name="_RIV2555ff0ebf05438c8e0e3ad110e51073" localSheetId="6" hidden="1">#REF!</definedName>
    <definedName name="_RIV2555ff0ebf05438c8e0e3ad110e51073" hidden="1">#REF!</definedName>
    <definedName name="_RIV273bc94fe51e48b6a1b1ffbb16659f02" localSheetId="7" hidden="1">#REF!</definedName>
    <definedName name="_RIV273bc94fe51e48b6a1b1ffbb16659f02" localSheetId="6" hidden="1">#REF!</definedName>
    <definedName name="_RIV273bc94fe51e48b6a1b1ffbb16659f02" hidden="1">#REF!</definedName>
    <definedName name="_RIV29a97b4546a442bfb6e890cc99ff57c0" localSheetId="7" hidden="1">#REF!</definedName>
    <definedName name="_RIV29a97b4546a442bfb6e890cc99ff57c0" localSheetId="6" hidden="1">#REF!</definedName>
    <definedName name="_RIV29a97b4546a442bfb6e890cc99ff57c0" hidden="1">#REF!</definedName>
    <definedName name="_RIV2a06b9c3b2064c56ae117c5f878e1045" localSheetId="7" hidden="1">#REF!</definedName>
    <definedName name="_RIV2a06b9c3b2064c56ae117c5f878e1045" localSheetId="6" hidden="1">#REF!</definedName>
    <definedName name="_RIV2a06b9c3b2064c56ae117c5f878e1045" hidden="1">#REF!</definedName>
    <definedName name="_RIV2a0b2b356f7e4662902219349348ec80" localSheetId="7" hidden="1">#REF!</definedName>
    <definedName name="_RIV2a0b2b356f7e4662902219349348ec80" localSheetId="6" hidden="1">#REF!</definedName>
    <definedName name="_RIV2a0b2b356f7e4662902219349348ec80" hidden="1">#REF!</definedName>
    <definedName name="_RIV2b1e3d5d2e864b06816332c0e276e50e" localSheetId="7" hidden="1">#REF!</definedName>
    <definedName name="_RIV2b1e3d5d2e864b06816332c0e276e50e" localSheetId="6" hidden="1">#REF!</definedName>
    <definedName name="_RIV2b1e3d5d2e864b06816332c0e276e50e" hidden="1">#REF!</definedName>
    <definedName name="_RIV2b2d2665ff314c94bff5e67556e2144a" localSheetId="7" hidden="1">#REF!</definedName>
    <definedName name="_RIV2b2d2665ff314c94bff5e67556e2144a" localSheetId="6" hidden="1">#REF!</definedName>
    <definedName name="_RIV2b2d2665ff314c94bff5e67556e2144a" hidden="1">#REF!</definedName>
    <definedName name="_RIV2b952245593b4cfa8126ab890242358e" localSheetId="7" hidden="1">#REF!</definedName>
    <definedName name="_RIV2b952245593b4cfa8126ab890242358e" localSheetId="6" hidden="1">#REF!</definedName>
    <definedName name="_RIV2b952245593b4cfa8126ab890242358e" hidden="1">#REF!</definedName>
    <definedName name="_RIV2c354440da2b46968c5702df0b502a25" localSheetId="7" hidden="1">#REF!</definedName>
    <definedName name="_RIV2c354440da2b46968c5702df0b502a25" localSheetId="6" hidden="1">#REF!</definedName>
    <definedName name="_RIV2c354440da2b46968c5702df0b502a25" hidden="1">#REF!</definedName>
    <definedName name="_RIV2d88560b7357490998c113668a0340c1" localSheetId="7" hidden="1">#REF!</definedName>
    <definedName name="_RIV2d88560b7357490998c113668a0340c1" localSheetId="6" hidden="1">#REF!</definedName>
    <definedName name="_RIV2d88560b7357490998c113668a0340c1" hidden="1">#REF!</definedName>
    <definedName name="_RIV2dd25145595f4344a6cee6a11fe4e097" localSheetId="7" hidden="1">#REF!</definedName>
    <definedName name="_RIV2dd25145595f4344a6cee6a11fe4e097" localSheetId="6" hidden="1">#REF!</definedName>
    <definedName name="_RIV2dd25145595f4344a6cee6a11fe4e097" hidden="1">#REF!</definedName>
    <definedName name="_RIV2e23b8ade31d43efaf976d9b649326e5" localSheetId="7" hidden="1">#REF!</definedName>
    <definedName name="_RIV2e23b8ade31d43efaf976d9b649326e5" localSheetId="6" hidden="1">#REF!</definedName>
    <definedName name="_RIV2e23b8ade31d43efaf976d9b649326e5" hidden="1">#REF!</definedName>
    <definedName name="_RIV2f5a605a16984b7db8f2e324f4f5a982" localSheetId="7" hidden="1">#REF!</definedName>
    <definedName name="_RIV2f5a605a16984b7db8f2e324f4f5a982" localSheetId="6" hidden="1">#REF!</definedName>
    <definedName name="_RIV2f5a605a16984b7db8f2e324f4f5a982" hidden="1">#REF!</definedName>
    <definedName name="_RIV2f5d028373be43ffa3e43531c4ce5f0b" localSheetId="7" hidden="1">#REF!</definedName>
    <definedName name="_RIV2f5d028373be43ffa3e43531c4ce5f0b" localSheetId="6" hidden="1">#REF!</definedName>
    <definedName name="_RIV2f5d028373be43ffa3e43531c4ce5f0b" hidden="1">#REF!</definedName>
    <definedName name="_RIV2fc664c4ab8448708d255aba884a26de" localSheetId="7" hidden="1">#REF!</definedName>
    <definedName name="_RIV2fc664c4ab8448708d255aba884a26de" localSheetId="6" hidden="1">#REF!</definedName>
    <definedName name="_RIV2fc664c4ab8448708d255aba884a26de" hidden="1">#REF!</definedName>
    <definedName name="_RIV2ffb410c39c748fababcaaeac0731a9a" localSheetId="7" hidden="1">#REF!</definedName>
    <definedName name="_RIV2ffb410c39c748fababcaaeac0731a9a" localSheetId="6" hidden="1">#REF!</definedName>
    <definedName name="_RIV2ffb410c39c748fababcaaeac0731a9a" hidden="1">#REF!</definedName>
    <definedName name="_RIV3067e87cdf0d45839fbe6ef09a48dfd8" localSheetId="7" hidden="1">#REF!</definedName>
    <definedName name="_RIV3067e87cdf0d45839fbe6ef09a48dfd8" localSheetId="6" hidden="1">#REF!</definedName>
    <definedName name="_RIV3067e87cdf0d45839fbe6ef09a48dfd8" hidden="1">#REF!</definedName>
    <definedName name="_RIV3080ae82413e496e8f57ded12548c024" localSheetId="7" hidden="1">#REF!</definedName>
    <definedName name="_RIV3080ae82413e496e8f57ded12548c024" localSheetId="6" hidden="1">#REF!</definedName>
    <definedName name="_RIV3080ae82413e496e8f57ded12548c024" hidden="1">#REF!</definedName>
    <definedName name="_RIV30ab3dd27b464f0b86f82bb20e0333f8" localSheetId="7" hidden="1">#REF!</definedName>
    <definedName name="_RIV30ab3dd27b464f0b86f82bb20e0333f8" localSheetId="6" hidden="1">#REF!</definedName>
    <definedName name="_RIV30ab3dd27b464f0b86f82bb20e0333f8" hidden="1">#REF!</definedName>
    <definedName name="_RIV3133683f8023496aafe4b4819b12f439" localSheetId="7" hidden="1">#REF!</definedName>
    <definedName name="_RIV3133683f8023496aafe4b4819b12f439" localSheetId="6" hidden="1">#REF!</definedName>
    <definedName name="_RIV3133683f8023496aafe4b4819b12f439" hidden="1">#REF!</definedName>
    <definedName name="_RIV32b4ccc2a8b845f1971c27fdb84f7ab1" localSheetId="7" hidden="1">#REF!</definedName>
    <definedName name="_RIV32b4ccc2a8b845f1971c27fdb84f7ab1" localSheetId="6" hidden="1">#REF!</definedName>
    <definedName name="_RIV32b4ccc2a8b845f1971c27fdb84f7ab1" hidden="1">#REF!</definedName>
    <definedName name="_RIV333f6497bd85445284758ced9e7303d8" localSheetId="7" hidden="1">#REF!</definedName>
    <definedName name="_RIV333f6497bd85445284758ced9e7303d8" localSheetId="6" hidden="1">#REF!</definedName>
    <definedName name="_RIV333f6497bd85445284758ced9e7303d8" hidden="1">#REF!</definedName>
    <definedName name="_RIV340b2cda9e0046f0ab52838aefc41f0b" localSheetId="7" hidden="1">#REF!</definedName>
    <definedName name="_RIV340b2cda9e0046f0ab52838aefc41f0b" localSheetId="6" hidden="1">#REF!</definedName>
    <definedName name="_RIV340b2cda9e0046f0ab52838aefc41f0b" hidden="1">#REF!</definedName>
    <definedName name="_RIV349efe12afdd4e70a947ff8872f433b6" localSheetId="7" hidden="1">#REF!</definedName>
    <definedName name="_RIV349efe12afdd4e70a947ff8872f433b6" localSheetId="6" hidden="1">#REF!</definedName>
    <definedName name="_RIV349efe12afdd4e70a947ff8872f433b6" hidden="1">#REF!</definedName>
    <definedName name="_RIV34f4aea14f1049b4814326222557aeb7" localSheetId="7" hidden="1">#REF!</definedName>
    <definedName name="_RIV34f4aea14f1049b4814326222557aeb7" localSheetId="6" hidden="1">#REF!</definedName>
    <definedName name="_RIV34f4aea14f1049b4814326222557aeb7" hidden="1">#REF!</definedName>
    <definedName name="_RIV35c9c62267fe43968ca77a6025793260" localSheetId="7" hidden="1">#REF!</definedName>
    <definedName name="_RIV35c9c62267fe43968ca77a6025793260" localSheetId="6" hidden="1">#REF!</definedName>
    <definedName name="_RIV35c9c62267fe43968ca77a6025793260" hidden="1">#REF!</definedName>
    <definedName name="_RIV361a6c6154bb428aba8411713e4c31ca" localSheetId="7" hidden="1">#REF!</definedName>
    <definedName name="_RIV361a6c6154bb428aba8411713e4c31ca" localSheetId="6" hidden="1">#REF!</definedName>
    <definedName name="_RIV361a6c6154bb428aba8411713e4c31ca" hidden="1">#REF!</definedName>
    <definedName name="_RIV36af9be17dbe4eef95182c44ee869366" localSheetId="7" hidden="1">#REF!</definedName>
    <definedName name="_RIV36af9be17dbe4eef95182c44ee869366" localSheetId="6" hidden="1">#REF!</definedName>
    <definedName name="_RIV36af9be17dbe4eef95182c44ee869366" hidden="1">#REF!</definedName>
    <definedName name="_RIV37a4a07b56ac4a95ab778d85ad58b694" localSheetId="7" hidden="1">#REF!</definedName>
    <definedName name="_RIV37a4a07b56ac4a95ab778d85ad58b694" localSheetId="6" hidden="1">#REF!</definedName>
    <definedName name="_RIV37a4a07b56ac4a95ab778d85ad58b694" hidden="1">#REF!</definedName>
    <definedName name="_RIV3866d95be0a24723a8f5528b86e4845e" localSheetId="7" hidden="1">#REF!</definedName>
    <definedName name="_RIV3866d95be0a24723a8f5528b86e4845e" localSheetId="6" hidden="1">#REF!</definedName>
    <definedName name="_RIV3866d95be0a24723a8f5528b86e4845e" hidden="1">#REF!</definedName>
    <definedName name="_RIV389ba49380f94760beec5da8dff38059" localSheetId="7" hidden="1">#REF!</definedName>
    <definedName name="_RIV389ba49380f94760beec5da8dff38059" localSheetId="6" hidden="1">#REF!</definedName>
    <definedName name="_RIV389ba49380f94760beec5da8dff38059" hidden="1">#REF!</definedName>
    <definedName name="_RIV39010cecbcc94739af839c8face443e8" localSheetId="7" hidden="1">#REF!</definedName>
    <definedName name="_RIV39010cecbcc94739af839c8face443e8" localSheetId="6" hidden="1">#REF!</definedName>
    <definedName name="_RIV39010cecbcc94739af839c8face443e8" hidden="1">#REF!</definedName>
    <definedName name="_RIV3966d2a47b41476b98196248d97a24ef" localSheetId="7" hidden="1">#REF!</definedName>
    <definedName name="_RIV3966d2a47b41476b98196248d97a24ef" localSheetId="6" hidden="1">#REF!</definedName>
    <definedName name="_RIV3966d2a47b41476b98196248d97a24ef" hidden="1">#REF!</definedName>
    <definedName name="_RIV399d7f0131a646a5b9992fe79d1c3fc6" localSheetId="7" hidden="1">#REF!</definedName>
    <definedName name="_RIV399d7f0131a646a5b9992fe79d1c3fc6" localSheetId="6" hidden="1">#REF!</definedName>
    <definedName name="_RIV399d7f0131a646a5b9992fe79d1c3fc6" hidden="1">#REF!</definedName>
    <definedName name="_RIV39f5235e66e04c86a8d272e2e3c1a41b" localSheetId="7" hidden="1">#REF!</definedName>
    <definedName name="_RIV39f5235e66e04c86a8d272e2e3c1a41b" localSheetId="6" hidden="1">#REF!</definedName>
    <definedName name="_RIV39f5235e66e04c86a8d272e2e3c1a41b" hidden="1">#REF!</definedName>
    <definedName name="_RIV3a5d6b30be2d4d5d8da5745ada325092" localSheetId="7" hidden="1">#REF!</definedName>
    <definedName name="_RIV3a5d6b30be2d4d5d8da5745ada325092" localSheetId="6" hidden="1">#REF!</definedName>
    <definedName name="_RIV3a5d6b30be2d4d5d8da5745ada325092" hidden="1">#REF!</definedName>
    <definedName name="_RIV3c36160081b245f396a0b602d62b2ed5" localSheetId="7" hidden="1">#REF!</definedName>
    <definedName name="_RIV3c36160081b245f396a0b602d62b2ed5" localSheetId="6" hidden="1">#REF!</definedName>
    <definedName name="_RIV3c36160081b245f396a0b602d62b2ed5" hidden="1">#REF!</definedName>
    <definedName name="_RIV3c43a2c3e29f4244885e21ef6deb6310" localSheetId="7" hidden="1">#REF!</definedName>
    <definedName name="_RIV3c43a2c3e29f4244885e21ef6deb6310" localSheetId="6" hidden="1">#REF!</definedName>
    <definedName name="_RIV3c43a2c3e29f4244885e21ef6deb6310" hidden="1">#REF!</definedName>
    <definedName name="_RIV3c46b315390547a79d41af8984ea9938" localSheetId="7" hidden="1">#REF!</definedName>
    <definedName name="_RIV3c46b315390547a79d41af8984ea9938" localSheetId="6" hidden="1">#REF!</definedName>
    <definedName name="_RIV3c46b315390547a79d41af8984ea9938" hidden="1">#REF!</definedName>
    <definedName name="_RIV3c860a3815ae48e7b657a0e3a4e621b7" localSheetId="7" hidden="1">#REF!</definedName>
    <definedName name="_RIV3c860a3815ae48e7b657a0e3a4e621b7" localSheetId="6" hidden="1">#REF!</definedName>
    <definedName name="_RIV3c860a3815ae48e7b657a0e3a4e621b7" hidden="1">#REF!</definedName>
    <definedName name="_RIV3d280db6afd74c188879eff6d9ead667" localSheetId="7" hidden="1">#REF!</definedName>
    <definedName name="_RIV3d280db6afd74c188879eff6d9ead667" localSheetId="6" hidden="1">#REF!</definedName>
    <definedName name="_RIV3d280db6afd74c188879eff6d9ead667" hidden="1">#REF!</definedName>
    <definedName name="_RIV3d9bbddd9e78410496ec7e6d72800b66" localSheetId="7" hidden="1">#REF!</definedName>
    <definedName name="_RIV3d9bbddd9e78410496ec7e6d72800b66" localSheetId="6" hidden="1">#REF!</definedName>
    <definedName name="_RIV3d9bbddd9e78410496ec7e6d72800b66" hidden="1">#REF!</definedName>
    <definedName name="_RIV3db21150786e45d992e9a6b2f7ba573d" localSheetId="7" hidden="1">#REF!</definedName>
    <definedName name="_RIV3db21150786e45d992e9a6b2f7ba573d" localSheetId="6" hidden="1">#REF!</definedName>
    <definedName name="_RIV3db21150786e45d992e9a6b2f7ba573d" hidden="1">#REF!</definedName>
    <definedName name="_RIV3f0538f01d7542d48baa0b0669e885c1" localSheetId="7" hidden="1">#REF!</definedName>
    <definedName name="_RIV3f0538f01d7542d48baa0b0669e885c1" localSheetId="6" hidden="1">#REF!</definedName>
    <definedName name="_RIV3f0538f01d7542d48baa0b0669e885c1" hidden="1">#REF!</definedName>
    <definedName name="_RIV3f8ddd0c05b9448e9c820b8328ea1ad5" localSheetId="7" hidden="1">#REF!</definedName>
    <definedName name="_RIV3f8ddd0c05b9448e9c820b8328ea1ad5" localSheetId="6" hidden="1">#REF!</definedName>
    <definedName name="_RIV3f8ddd0c05b9448e9c820b8328ea1ad5" hidden="1">#REF!</definedName>
    <definedName name="_RIV40508ed80f75475ebdd3809f151a7b44" localSheetId="7" hidden="1">#REF!</definedName>
    <definedName name="_RIV40508ed80f75475ebdd3809f151a7b44" localSheetId="6" hidden="1">#REF!</definedName>
    <definedName name="_RIV40508ed80f75475ebdd3809f151a7b44" hidden="1">#REF!</definedName>
    <definedName name="_RIV40debde0c6ca4e01b2f35a2b7b5227d1" localSheetId="7" hidden="1">#REF!</definedName>
    <definedName name="_RIV40debde0c6ca4e01b2f35a2b7b5227d1" localSheetId="6" hidden="1">#REF!</definedName>
    <definedName name="_RIV40debde0c6ca4e01b2f35a2b7b5227d1" hidden="1">#REF!</definedName>
    <definedName name="_RIV42b3d735f46d428aaebb62c6a86e46fe" localSheetId="7" hidden="1">#REF!</definedName>
    <definedName name="_RIV42b3d735f46d428aaebb62c6a86e46fe" localSheetId="6" hidden="1">#REF!</definedName>
    <definedName name="_RIV42b3d735f46d428aaebb62c6a86e46fe" hidden="1">#REF!</definedName>
    <definedName name="_RIV42ebbd8c7b0544e8bfa766cc5f7ce617" localSheetId="7" hidden="1">#REF!</definedName>
    <definedName name="_RIV42ebbd8c7b0544e8bfa766cc5f7ce617" localSheetId="6" hidden="1">#REF!</definedName>
    <definedName name="_RIV42ebbd8c7b0544e8bfa766cc5f7ce617" hidden="1">#REF!</definedName>
    <definedName name="_RIV43b8fc4a5ad94ce298290f239c8341de" localSheetId="7" hidden="1">#REF!</definedName>
    <definedName name="_RIV43b8fc4a5ad94ce298290f239c8341de" localSheetId="6" hidden="1">#REF!</definedName>
    <definedName name="_RIV43b8fc4a5ad94ce298290f239c8341de" hidden="1">#REF!</definedName>
    <definedName name="_RIV43e8730580a64b0294cd27b379674a8d" localSheetId="7" hidden="1">#REF!</definedName>
    <definedName name="_RIV43e8730580a64b0294cd27b379674a8d" localSheetId="6" hidden="1">#REF!</definedName>
    <definedName name="_RIV43e8730580a64b0294cd27b379674a8d" hidden="1">#REF!</definedName>
    <definedName name="_RIV448876982d174996ba9ec9306fb0461f" localSheetId="7" hidden="1">#REF!</definedName>
    <definedName name="_RIV448876982d174996ba9ec9306fb0461f" localSheetId="6" hidden="1">#REF!</definedName>
    <definedName name="_RIV448876982d174996ba9ec9306fb0461f" hidden="1">#REF!</definedName>
    <definedName name="_RIV44ab1e6b1f7c450896ad718c92967ba4" localSheetId="7" hidden="1">#REF!</definedName>
    <definedName name="_RIV44ab1e6b1f7c450896ad718c92967ba4" localSheetId="6" hidden="1">#REF!</definedName>
    <definedName name="_RIV44ab1e6b1f7c450896ad718c92967ba4" hidden="1">#REF!</definedName>
    <definedName name="_RIV453f6b51f94a40879ffd9ad7cc9cbae4" localSheetId="7" hidden="1">#REF!</definedName>
    <definedName name="_RIV453f6b51f94a40879ffd9ad7cc9cbae4" localSheetId="6" hidden="1">#REF!</definedName>
    <definedName name="_RIV453f6b51f94a40879ffd9ad7cc9cbae4" hidden="1">#REF!</definedName>
    <definedName name="_RIV45ded56e1ebf448dacc684db1f22725c" localSheetId="7" hidden="1">#REF!</definedName>
    <definedName name="_RIV45ded56e1ebf448dacc684db1f22725c" localSheetId="6" hidden="1">#REF!</definedName>
    <definedName name="_RIV45ded56e1ebf448dacc684db1f22725c" hidden="1">#REF!</definedName>
    <definedName name="_RIV462cdc222473441e93556ee309615e67" localSheetId="7" hidden="1">#REF!</definedName>
    <definedName name="_RIV462cdc222473441e93556ee309615e67" localSheetId="6" hidden="1">#REF!</definedName>
    <definedName name="_RIV462cdc222473441e93556ee309615e67" hidden="1">#REF!</definedName>
    <definedName name="_RIV464d58ba44db41b097b4b8e64568e230" localSheetId="7" hidden="1">#REF!</definedName>
    <definedName name="_RIV464d58ba44db41b097b4b8e64568e230" localSheetId="6" hidden="1">#REF!</definedName>
    <definedName name="_RIV464d58ba44db41b097b4b8e64568e230" hidden="1">#REF!</definedName>
    <definedName name="_RIV46c466bfa9a9416b91fe62eb3498e5ab" localSheetId="7" hidden="1">#REF!</definedName>
    <definedName name="_RIV46c466bfa9a9416b91fe62eb3498e5ab" localSheetId="6" hidden="1">#REF!</definedName>
    <definedName name="_RIV46c466bfa9a9416b91fe62eb3498e5ab" hidden="1">#REF!</definedName>
    <definedName name="_RIV484e233cba7645ffb77c7aa321948a99" localSheetId="7" hidden="1">#REF!</definedName>
    <definedName name="_RIV484e233cba7645ffb77c7aa321948a99" localSheetId="6" hidden="1">#REF!</definedName>
    <definedName name="_RIV484e233cba7645ffb77c7aa321948a99" hidden="1">#REF!</definedName>
    <definedName name="_RIV4880e14520644f14bc7bd43cb22a130d" localSheetId="7" hidden="1">#REF!</definedName>
    <definedName name="_RIV4880e14520644f14bc7bd43cb22a130d" localSheetId="6" hidden="1">#REF!</definedName>
    <definedName name="_RIV4880e14520644f14bc7bd43cb22a130d" hidden="1">#REF!</definedName>
    <definedName name="_RIV48a8db2c6b4e4136aaa89b6a81a0c2e4" localSheetId="7" hidden="1">#REF!</definedName>
    <definedName name="_RIV48a8db2c6b4e4136aaa89b6a81a0c2e4" localSheetId="6" hidden="1">#REF!</definedName>
    <definedName name="_RIV48a8db2c6b4e4136aaa89b6a81a0c2e4" hidden="1">#REF!</definedName>
    <definedName name="_RIV48fe86305a214b25905c28a0a358f39d" localSheetId="7" hidden="1">#REF!</definedName>
    <definedName name="_RIV48fe86305a214b25905c28a0a358f39d" localSheetId="6" hidden="1">#REF!</definedName>
    <definedName name="_RIV48fe86305a214b25905c28a0a358f39d" hidden="1">#REF!</definedName>
    <definedName name="_RIV4a701874ea0e4a1c995b8496db4c65e2" localSheetId="7" hidden="1">#REF!</definedName>
    <definedName name="_RIV4a701874ea0e4a1c995b8496db4c65e2" localSheetId="6" hidden="1">#REF!</definedName>
    <definedName name="_RIV4a701874ea0e4a1c995b8496db4c65e2" hidden="1">#REF!</definedName>
    <definedName name="_RIV4adcb7e827bf41bab6e53ee64c3cbb3f" localSheetId="7" hidden="1">#REF!</definedName>
    <definedName name="_RIV4adcb7e827bf41bab6e53ee64c3cbb3f" localSheetId="6" hidden="1">#REF!</definedName>
    <definedName name="_RIV4adcb7e827bf41bab6e53ee64c3cbb3f" hidden="1">#REF!</definedName>
    <definedName name="_RIV4af7ea74f33945a5a9ce88c85edb77bc" localSheetId="7" hidden="1">#REF!</definedName>
    <definedName name="_RIV4af7ea74f33945a5a9ce88c85edb77bc" localSheetId="6" hidden="1">#REF!</definedName>
    <definedName name="_RIV4af7ea74f33945a5a9ce88c85edb77bc" hidden="1">#REF!</definedName>
    <definedName name="_RIV4c11ad53054d4946a68b18e086c4f5fc" localSheetId="7" hidden="1">#REF!</definedName>
    <definedName name="_RIV4c11ad53054d4946a68b18e086c4f5fc" localSheetId="6" hidden="1">#REF!</definedName>
    <definedName name="_RIV4c11ad53054d4946a68b18e086c4f5fc" hidden="1">#REF!</definedName>
    <definedName name="_RIV4cfec20fd59b460f8e0a9ecf096ad6b2" localSheetId="7" hidden="1">#REF!</definedName>
    <definedName name="_RIV4cfec20fd59b460f8e0a9ecf096ad6b2" localSheetId="6" hidden="1">#REF!</definedName>
    <definedName name="_RIV4cfec20fd59b460f8e0a9ecf096ad6b2" hidden="1">#REF!</definedName>
    <definedName name="_RIV4dd0f78d7b4144f9bca88c3bc2954712" localSheetId="7" hidden="1">#REF!</definedName>
    <definedName name="_RIV4dd0f78d7b4144f9bca88c3bc2954712" localSheetId="6" hidden="1">#REF!</definedName>
    <definedName name="_RIV4dd0f78d7b4144f9bca88c3bc2954712" hidden="1">#REF!</definedName>
    <definedName name="_RIV4ddb14970f134a0f87380a54bab57aae" localSheetId="7" hidden="1">#REF!</definedName>
    <definedName name="_RIV4ddb14970f134a0f87380a54bab57aae" localSheetId="6" hidden="1">#REF!</definedName>
    <definedName name="_RIV4ddb14970f134a0f87380a54bab57aae" hidden="1">#REF!</definedName>
    <definedName name="_RIV4e4a17d45a794c2a850d9116d1b84977" localSheetId="7" hidden="1">#REF!</definedName>
    <definedName name="_RIV4e4a17d45a794c2a850d9116d1b84977" localSheetId="6" hidden="1">#REF!</definedName>
    <definedName name="_RIV4e4a17d45a794c2a850d9116d1b84977" hidden="1">#REF!</definedName>
    <definedName name="_RIV4f34d1dadc314343a430b71f8201af83" localSheetId="7" hidden="1">#REF!</definedName>
    <definedName name="_RIV4f34d1dadc314343a430b71f8201af83" localSheetId="6" hidden="1">#REF!</definedName>
    <definedName name="_RIV4f34d1dadc314343a430b71f8201af83" hidden="1">#REF!</definedName>
    <definedName name="_RIV50ecbfa6a9de4ed7b87e162271260d43" localSheetId="7" hidden="1">#REF!</definedName>
    <definedName name="_RIV50ecbfa6a9de4ed7b87e162271260d43" localSheetId="6" hidden="1">#REF!</definedName>
    <definedName name="_RIV50ecbfa6a9de4ed7b87e162271260d43" hidden="1">#REF!</definedName>
    <definedName name="_RIV51242c4e8d084142a2e3ccd7f89dae07" localSheetId="7" hidden="1">#REF!</definedName>
    <definedName name="_RIV51242c4e8d084142a2e3ccd7f89dae07" localSheetId="6" hidden="1">#REF!</definedName>
    <definedName name="_RIV51242c4e8d084142a2e3ccd7f89dae07" hidden="1">#REF!</definedName>
    <definedName name="_RIV518ea85432564ddbbb11170366284fb2" localSheetId="7" hidden="1">#REF!</definedName>
    <definedName name="_RIV518ea85432564ddbbb11170366284fb2" localSheetId="6" hidden="1">#REF!</definedName>
    <definedName name="_RIV518ea85432564ddbbb11170366284fb2" hidden="1">#REF!</definedName>
    <definedName name="_RIV51b72d6a461f4e13b597cc804659b4f3" localSheetId="7" hidden="1">#REF!</definedName>
    <definedName name="_RIV51b72d6a461f4e13b597cc804659b4f3" localSheetId="6" hidden="1">#REF!</definedName>
    <definedName name="_RIV51b72d6a461f4e13b597cc804659b4f3" hidden="1">#REF!</definedName>
    <definedName name="_RIV5276bca4b3ac49b49437a68a55eb8bc8" localSheetId="7" hidden="1">#REF!</definedName>
    <definedName name="_RIV5276bca4b3ac49b49437a68a55eb8bc8" localSheetId="6" hidden="1">#REF!</definedName>
    <definedName name="_RIV5276bca4b3ac49b49437a68a55eb8bc8" hidden="1">#REF!</definedName>
    <definedName name="_RIV53f4823f3fae4ec09afe88f072be8ba4" localSheetId="7" hidden="1">#REF!</definedName>
    <definedName name="_RIV53f4823f3fae4ec09afe88f072be8ba4" localSheetId="6" hidden="1">#REF!</definedName>
    <definedName name="_RIV53f4823f3fae4ec09afe88f072be8ba4" hidden="1">#REF!</definedName>
    <definedName name="_RIV55db112787f942fb925b5b9180309db2" localSheetId="7" hidden="1">#REF!</definedName>
    <definedName name="_RIV55db112787f942fb925b5b9180309db2" localSheetId="6" hidden="1">#REF!</definedName>
    <definedName name="_RIV55db112787f942fb925b5b9180309db2" hidden="1">#REF!</definedName>
    <definedName name="_RIV55e53da318e840409e8dddb382e38b7d" localSheetId="7" hidden="1">#REF!</definedName>
    <definedName name="_RIV55e53da318e840409e8dddb382e38b7d" localSheetId="6" hidden="1">#REF!</definedName>
    <definedName name="_RIV55e53da318e840409e8dddb382e38b7d" hidden="1">#REF!</definedName>
    <definedName name="_RIV56a6e43a97cd44bf9d8eb1b4d85b823d" localSheetId="7" hidden="1">#REF!</definedName>
    <definedName name="_RIV56a6e43a97cd44bf9d8eb1b4d85b823d" localSheetId="6" hidden="1">#REF!</definedName>
    <definedName name="_RIV56a6e43a97cd44bf9d8eb1b4d85b823d" hidden="1">#REF!</definedName>
    <definedName name="_RIV56b831b61507416bb82077109ae5f9f6" localSheetId="7" hidden="1">#REF!</definedName>
    <definedName name="_RIV56b831b61507416bb82077109ae5f9f6" localSheetId="6" hidden="1">#REF!</definedName>
    <definedName name="_RIV56b831b61507416bb82077109ae5f9f6" hidden="1">#REF!</definedName>
    <definedName name="_RIV56e0e11eab9841b5b042592341897301" localSheetId="7" hidden="1">#REF!</definedName>
    <definedName name="_RIV56e0e11eab9841b5b042592341897301" localSheetId="6" hidden="1">#REF!</definedName>
    <definedName name="_RIV56e0e11eab9841b5b042592341897301" hidden="1">#REF!</definedName>
    <definedName name="_RIV57013a8e31a7416c9f6e39b2efc40b42" localSheetId="7" hidden="1">#REF!</definedName>
    <definedName name="_RIV57013a8e31a7416c9f6e39b2efc40b42" localSheetId="6" hidden="1">#REF!</definedName>
    <definedName name="_RIV57013a8e31a7416c9f6e39b2efc40b42" hidden="1">#REF!</definedName>
    <definedName name="_RIV5759d038f82f432d9cb0f3e046d49d0a" localSheetId="7" hidden="1">#REF!</definedName>
    <definedName name="_RIV5759d038f82f432d9cb0f3e046d49d0a" localSheetId="6" hidden="1">#REF!</definedName>
    <definedName name="_RIV5759d038f82f432d9cb0f3e046d49d0a" hidden="1">#REF!</definedName>
    <definedName name="_RIV57720e3671084fb3af5cc274595a6bad" localSheetId="7" hidden="1">#REF!</definedName>
    <definedName name="_RIV57720e3671084fb3af5cc274595a6bad" localSheetId="6" hidden="1">#REF!</definedName>
    <definedName name="_RIV57720e3671084fb3af5cc274595a6bad" hidden="1">#REF!</definedName>
    <definedName name="_RIV5812b1785f014fbe8b1dd4a7d4595004" localSheetId="7" hidden="1">#REF!</definedName>
    <definedName name="_RIV5812b1785f014fbe8b1dd4a7d4595004" localSheetId="6" hidden="1">#REF!</definedName>
    <definedName name="_RIV5812b1785f014fbe8b1dd4a7d4595004" hidden="1">#REF!</definedName>
    <definedName name="_RIV585f050c542644e58654314c24a7bc01" localSheetId="7" hidden="1">#REF!</definedName>
    <definedName name="_RIV585f050c542644e58654314c24a7bc01" localSheetId="6" hidden="1">#REF!</definedName>
    <definedName name="_RIV585f050c542644e58654314c24a7bc01" hidden="1">#REF!</definedName>
    <definedName name="_RIV586e062e8f7b4c4dbf33733560746239" localSheetId="7" hidden="1">#REF!</definedName>
    <definedName name="_RIV586e062e8f7b4c4dbf33733560746239" localSheetId="6" hidden="1">#REF!</definedName>
    <definedName name="_RIV586e062e8f7b4c4dbf33733560746239" hidden="1">#REF!</definedName>
    <definedName name="_RIV5a7758b3b17b4231a759d08a3fab2c09" localSheetId="7" hidden="1">#REF!</definedName>
    <definedName name="_RIV5a7758b3b17b4231a759d08a3fab2c09" localSheetId="6" hidden="1">#REF!</definedName>
    <definedName name="_RIV5a7758b3b17b4231a759d08a3fab2c09" hidden="1">#REF!</definedName>
    <definedName name="_RIV5b601a20a95d4189889686cfeef3fafb" localSheetId="7" hidden="1">#REF!</definedName>
    <definedName name="_RIV5b601a20a95d4189889686cfeef3fafb" localSheetId="6" hidden="1">#REF!</definedName>
    <definedName name="_RIV5b601a20a95d4189889686cfeef3fafb" hidden="1">#REF!</definedName>
    <definedName name="_RIV5c0e4c28801e41a7b6fbc83db588ec93" localSheetId="7" hidden="1">#REF!</definedName>
    <definedName name="_RIV5c0e4c28801e41a7b6fbc83db588ec93" localSheetId="6" hidden="1">#REF!</definedName>
    <definedName name="_RIV5c0e4c28801e41a7b6fbc83db588ec93" hidden="1">#REF!</definedName>
    <definedName name="_RIV5d2d147538b8467d9d4d845f05feeb74" localSheetId="7" hidden="1">#REF!</definedName>
    <definedName name="_RIV5d2d147538b8467d9d4d845f05feeb74" localSheetId="6" hidden="1">#REF!</definedName>
    <definedName name="_RIV5d2d147538b8467d9d4d845f05feeb74" hidden="1">#REF!</definedName>
    <definedName name="_RIV5e37ac7323574884b232cd3b0453782f" localSheetId="7" hidden="1">#REF!</definedName>
    <definedName name="_RIV5e37ac7323574884b232cd3b0453782f" localSheetId="6" hidden="1">#REF!</definedName>
    <definedName name="_RIV5e37ac7323574884b232cd3b0453782f" hidden="1">#REF!</definedName>
    <definedName name="_RIV5e63392b3d2d437491bdf06bc8b90880" localSheetId="7" hidden="1">#REF!</definedName>
    <definedName name="_RIV5e63392b3d2d437491bdf06bc8b90880" localSheetId="6" hidden="1">#REF!</definedName>
    <definedName name="_RIV5e63392b3d2d437491bdf06bc8b90880" hidden="1">#REF!</definedName>
    <definedName name="_RIV5eea0930fc074ef3be7137cdf91678f5" localSheetId="7" hidden="1">#REF!</definedName>
    <definedName name="_RIV5eea0930fc074ef3be7137cdf91678f5" localSheetId="6" hidden="1">#REF!</definedName>
    <definedName name="_RIV5eea0930fc074ef3be7137cdf91678f5" hidden="1">#REF!</definedName>
    <definedName name="_RIV5f0bd03e864e4a75907ee2923b79572b" localSheetId="7" hidden="1">#REF!</definedName>
    <definedName name="_RIV5f0bd03e864e4a75907ee2923b79572b" localSheetId="6" hidden="1">#REF!</definedName>
    <definedName name="_RIV5f0bd03e864e4a75907ee2923b79572b" hidden="1">#REF!</definedName>
    <definedName name="_RIV5f485d5b9f814c879e8bd836d78ba7a7" localSheetId="7" hidden="1">#REF!</definedName>
    <definedName name="_RIV5f485d5b9f814c879e8bd836d78ba7a7" localSheetId="6" hidden="1">#REF!</definedName>
    <definedName name="_RIV5f485d5b9f814c879e8bd836d78ba7a7" hidden="1">#REF!</definedName>
    <definedName name="_RIV5ff9701e07bb42deac9abd3be1014521" localSheetId="7" hidden="1">#REF!</definedName>
    <definedName name="_RIV5ff9701e07bb42deac9abd3be1014521" localSheetId="6" hidden="1">#REF!</definedName>
    <definedName name="_RIV5ff9701e07bb42deac9abd3be1014521" hidden="1">#REF!</definedName>
    <definedName name="_RIV615dbaf817d44a609ba406059461b6d1" localSheetId="7" hidden="1">#REF!</definedName>
    <definedName name="_RIV615dbaf817d44a609ba406059461b6d1" localSheetId="6" hidden="1">#REF!</definedName>
    <definedName name="_RIV615dbaf817d44a609ba406059461b6d1" hidden="1">#REF!</definedName>
    <definedName name="_RIV61f425a46f2749d5ae572ebf1dc8128b" localSheetId="7" hidden="1">#REF!</definedName>
    <definedName name="_RIV61f425a46f2749d5ae572ebf1dc8128b" localSheetId="6" hidden="1">#REF!</definedName>
    <definedName name="_RIV61f425a46f2749d5ae572ebf1dc8128b" hidden="1">#REF!</definedName>
    <definedName name="_RIV6226cbb057fb4ad6bd9087b6af6fea64" localSheetId="7" hidden="1">#REF!</definedName>
    <definedName name="_RIV6226cbb057fb4ad6bd9087b6af6fea64" localSheetId="6" hidden="1">#REF!</definedName>
    <definedName name="_RIV6226cbb057fb4ad6bd9087b6af6fea64" hidden="1">#REF!</definedName>
    <definedName name="_RIV62e54664c9244cd9b674cf3bcd63a61f" localSheetId="7" hidden="1">#REF!</definedName>
    <definedName name="_RIV62e54664c9244cd9b674cf3bcd63a61f" localSheetId="6" hidden="1">#REF!</definedName>
    <definedName name="_RIV62e54664c9244cd9b674cf3bcd63a61f" hidden="1">#REF!</definedName>
    <definedName name="_RIV6369c7b103fe4008a6158bb3bb6f7227" localSheetId="7" hidden="1">#REF!</definedName>
    <definedName name="_RIV6369c7b103fe4008a6158bb3bb6f7227" localSheetId="6" hidden="1">#REF!</definedName>
    <definedName name="_RIV6369c7b103fe4008a6158bb3bb6f7227" hidden="1">#REF!</definedName>
    <definedName name="_RIV6555577d869941ee84462f8664746aa4" localSheetId="7" hidden="1">#REF!</definedName>
    <definedName name="_RIV6555577d869941ee84462f8664746aa4" localSheetId="6" hidden="1">#REF!</definedName>
    <definedName name="_RIV6555577d869941ee84462f8664746aa4" hidden="1">#REF!</definedName>
    <definedName name="_RIV65a4fc3bedb2466a88def82f750f71fd" localSheetId="7" hidden="1">#REF!</definedName>
    <definedName name="_RIV65a4fc3bedb2466a88def82f750f71fd" localSheetId="6" hidden="1">#REF!</definedName>
    <definedName name="_RIV65a4fc3bedb2466a88def82f750f71fd" hidden="1">#REF!</definedName>
    <definedName name="_RIV65c6b3e917fe4c0da0ceb4c545fd4167" localSheetId="7" hidden="1">#REF!</definedName>
    <definedName name="_RIV65c6b3e917fe4c0da0ceb4c545fd4167" localSheetId="6" hidden="1">#REF!</definedName>
    <definedName name="_RIV65c6b3e917fe4c0da0ceb4c545fd4167" hidden="1">#REF!</definedName>
    <definedName name="_RIV660898180bd442f8bf7e202617c78c59" localSheetId="7" hidden="1">#REF!</definedName>
    <definedName name="_RIV660898180bd442f8bf7e202617c78c59" localSheetId="6" hidden="1">#REF!</definedName>
    <definedName name="_RIV660898180bd442f8bf7e202617c78c59" hidden="1">#REF!</definedName>
    <definedName name="_RIV668ab8ad4cac46fa947947e9d814ccb1" localSheetId="7" hidden="1">#REF!</definedName>
    <definedName name="_RIV668ab8ad4cac46fa947947e9d814ccb1" localSheetId="6" hidden="1">#REF!</definedName>
    <definedName name="_RIV668ab8ad4cac46fa947947e9d814ccb1" hidden="1">#REF!</definedName>
    <definedName name="_RIV6697ba18d10f4e40a26921af5a2883a2" localSheetId="7" hidden="1">#REF!</definedName>
    <definedName name="_RIV6697ba18d10f4e40a26921af5a2883a2" localSheetId="6" hidden="1">#REF!</definedName>
    <definedName name="_RIV6697ba18d10f4e40a26921af5a2883a2" hidden="1">#REF!</definedName>
    <definedName name="_RIV674350cbbdea439ba0309224d6d150f1" localSheetId="7" hidden="1">#REF!</definedName>
    <definedName name="_RIV674350cbbdea439ba0309224d6d150f1" localSheetId="6" hidden="1">#REF!</definedName>
    <definedName name="_RIV674350cbbdea439ba0309224d6d150f1" hidden="1">#REF!</definedName>
    <definedName name="_RIV69172eec4e1b43ae8b30a4e8413a1eb7" localSheetId="7" hidden="1">#REF!</definedName>
    <definedName name="_RIV69172eec4e1b43ae8b30a4e8413a1eb7" localSheetId="6" hidden="1">#REF!</definedName>
    <definedName name="_RIV69172eec4e1b43ae8b30a4e8413a1eb7" hidden="1">#REF!</definedName>
    <definedName name="_RIV69f6d711485a440eabe7be246da4dfb7" localSheetId="7" hidden="1">#REF!</definedName>
    <definedName name="_RIV69f6d711485a440eabe7be246da4dfb7" localSheetId="6" hidden="1">#REF!</definedName>
    <definedName name="_RIV69f6d711485a440eabe7be246da4dfb7" hidden="1">#REF!</definedName>
    <definedName name="_RIV6b557831c19e48a9b0c69910021f334a" localSheetId="7" hidden="1">#REF!</definedName>
    <definedName name="_RIV6b557831c19e48a9b0c69910021f334a" localSheetId="6" hidden="1">#REF!</definedName>
    <definedName name="_RIV6b557831c19e48a9b0c69910021f334a" hidden="1">#REF!</definedName>
    <definedName name="_RIV6b607458f90a4a338df1d79c91a9d38e" localSheetId="7" hidden="1">#REF!</definedName>
    <definedName name="_RIV6b607458f90a4a338df1d79c91a9d38e" localSheetId="6" hidden="1">#REF!</definedName>
    <definedName name="_RIV6b607458f90a4a338df1d79c91a9d38e" hidden="1">#REF!</definedName>
    <definedName name="_RIV6b63c30529f0455680773c0c0a063d56" localSheetId="7" hidden="1">#REF!</definedName>
    <definedName name="_RIV6b63c30529f0455680773c0c0a063d56" localSheetId="6" hidden="1">#REF!</definedName>
    <definedName name="_RIV6b63c30529f0455680773c0c0a063d56" hidden="1">#REF!</definedName>
    <definedName name="_RIV6bc596d0d2d5457185fe87156d7f7dda" localSheetId="7" hidden="1">#REF!</definedName>
    <definedName name="_RIV6bc596d0d2d5457185fe87156d7f7dda" localSheetId="6" hidden="1">#REF!</definedName>
    <definedName name="_RIV6bc596d0d2d5457185fe87156d7f7dda" hidden="1">#REF!</definedName>
    <definedName name="_RIV6c739570090945a0b6b8adf5b6ffbc02" localSheetId="7" hidden="1">#REF!</definedName>
    <definedName name="_RIV6c739570090945a0b6b8adf5b6ffbc02" localSheetId="6" hidden="1">#REF!</definedName>
    <definedName name="_RIV6c739570090945a0b6b8adf5b6ffbc02" hidden="1">#REF!</definedName>
    <definedName name="_RIV6d2081837afe45ba84015d40646af558" localSheetId="7" hidden="1">#REF!</definedName>
    <definedName name="_RIV6d2081837afe45ba84015d40646af558" localSheetId="6" hidden="1">#REF!</definedName>
    <definedName name="_RIV6d2081837afe45ba84015d40646af558" hidden="1">#REF!</definedName>
    <definedName name="_RIV6df61281ae9f46e293491010e7f296fe" localSheetId="7" hidden="1">#REF!</definedName>
    <definedName name="_RIV6df61281ae9f46e293491010e7f296fe" localSheetId="6" hidden="1">#REF!</definedName>
    <definedName name="_RIV6df61281ae9f46e293491010e7f296fe" hidden="1">#REF!</definedName>
    <definedName name="_RIV6e1fcaefc8f243e8a492226ee8492aa9" localSheetId="7" hidden="1">#REF!</definedName>
    <definedName name="_RIV6e1fcaefc8f243e8a492226ee8492aa9" localSheetId="6" hidden="1">#REF!</definedName>
    <definedName name="_RIV6e1fcaefc8f243e8a492226ee8492aa9" hidden="1">#REF!</definedName>
    <definedName name="_RIV6f310ff5107b4742b2e8d60263c6fb3b" localSheetId="7" hidden="1">#REF!</definedName>
    <definedName name="_RIV6f310ff5107b4742b2e8d60263c6fb3b" localSheetId="6" hidden="1">#REF!</definedName>
    <definedName name="_RIV6f310ff5107b4742b2e8d60263c6fb3b" hidden="1">#REF!</definedName>
    <definedName name="_RIV6f5751295c054dddb827b307a35ece24" localSheetId="7" hidden="1">#REF!</definedName>
    <definedName name="_RIV6f5751295c054dddb827b307a35ece24" localSheetId="6" hidden="1">#REF!</definedName>
    <definedName name="_RIV6f5751295c054dddb827b307a35ece24" hidden="1">#REF!</definedName>
    <definedName name="_RIV6f7240bb2e5b45b691381042566281c3" localSheetId="7" hidden="1">#REF!</definedName>
    <definedName name="_RIV6f7240bb2e5b45b691381042566281c3" localSheetId="6" hidden="1">#REF!</definedName>
    <definedName name="_RIV6f7240bb2e5b45b691381042566281c3" hidden="1">#REF!</definedName>
    <definedName name="_RIV6f7d42b4061347b1b14d9c2c651ab26c" localSheetId="7" hidden="1">#REF!</definedName>
    <definedName name="_RIV6f7d42b4061347b1b14d9c2c651ab26c" localSheetId="6" hidden="1">#REF!</definedName>
    <definedName name="_RIV6f7d42b4061347b1b14d9c2c651ab26c" hidden="1">#REF!</definedName>
    <definedName name="_RIV6ff46db305be4080bd6e86eb513ba8d3" localSheetId="7" hidden="1">#REF!</definedName>
    <definedName name="_RIV6ff46db305be4080bd6e86eb513ba8d3" localSheetId="6" hidden="1">#REF!</definedName>
    <definedName name="_RIV6ff46db305be4080bd6e86eb513ba8d3" hidden="1">#REF!</definedName>
    <definedName name="_RIV7007c267b18b476dbaa3f2f43b166d28" localSheetId="7" hidden="1">#REF!</definedName>
    <definedName name="_RIV7007c267b18b476dbaa3f2f43b166d28" localSheetId="6" hidden="1">#REF!</definedName>
    <definedName name="_RIV7007c267b18b476dbaa3f2f43b166d28" hidden="1">#REF!</definedName>
    <definedName name="_RIV7081a4d1078946ec982ef603ef720902" localSheetId="7" hidden="1">#REF!</definedName>
    <definedName name="_RIV7081a4d1078946ec982ef603ef720902" localSheetId="6" hidden="1">#REF!</definedName>
    <definedName name="_RIV7081a4d1078946ec982ef603ef720902" hidden="1">#REF!</definedName>
    <definedName name="_RIV7272f536bfb24eedbe472c1547bd8e2a" localSheetId="7" hidden="1">#REF!</definedName>
    <definedName name="_RIV7272f536bfb24eedbe472c1547bd8e2a" localSheetId="6" hidden="1">#REF!</definedName>
    <definedName name="_RIV7272f536bfb24eedbe472c1547bd8e2a" hidden="1">#REF!</definedName>
    <definedName name="_RIV72cb4b0813934e8f916c7fe4bf8f4178" localSheetId="7" hidden="1">#REF!</definedName>
    <definedName name="_RIV72cb4b0813934e8f916c7fe4bf8f4178" localSheetId="6" hidden="1">#REF!</definedName>
    <definedName name="_RIV72cb4b0813934e8f916c7fe4bf8f4178" hidden="1">#REF!</definedName>
    <definedName name="_RIV72ccc032f6b448deafa1543ed5867324" localSheetId="7" hidden="1">#REF!</definedName>
    <definedName name="_RIV72ccc032f6b448deafa1543ed5867324" localSheetId="6" hidden="1">#REF!</definedName>
    <definedName name="_RIV72ccc032f6b448deafa1543ed5867324" hidden="1">#REF!</definedName>
    <definedName name="_RIV748c6623875c4d358fdf7aec5c82f080" localSheetId="7" hidden="1">#REF!</definedName>
    <definedName name="_RIV748c6623875c4d358fdf7aec5c82f080" localSheetId="6" hidden="1">#REF!</definedName>
    <definedName name="_RIV748c6623875c4d358fdf7aec5c82f080" hidden="1">#REF!</definedName>
    <definedName name="_RIV74a7a454662d4bbeb168afd50deae24b" localSheetId="7" hidden="1">#REF!</definedName>
    <definedName name="_RIV74a7a454662d4bbeb168afd50deae24b" localSheetId="6" hidden="1">#REF!</definedName>
    <definedName name="_RIV74a7a454662d4bbeb168afd50deae24b" hidden="1">#REF!</definedName>
    <definedName name="_RIV777f3f51edc549a790966d533593c608" localSheetId="7" hidden="1">#REF!</definedName>
    <definedName name="_RIV777f3f51edc549a790966d533593c608" localSheetId="6" hidden="1">#REF!</definedName>
    <definedName name="_RIV777f3f51edc549a790966d533593c608" hidden="1">#REF!</definedName>
    <definedName name="_RIV779b9071917d40c6ac792fc5be2d36cd" localSheetId="7" hidden="1">#REF!</definedName>
    <definedName name="_RIV779b9071917d40c6ac792fc5be2d36cd" localSheetId="6" hidden="1">#REF!</definedName>
    <definedName name="_RIV779b9071917d40c6ac792fc5be2d36cd" hidden="1">#REF!</definedName>
    <definedName name="_RIV7869fa3e230442e58638be6940a4dc9a" localSheetId="7" hidden="1">#REF!</definedName>
    <definedName name="_RIV7869fa3e230442e58638be6940a4dc9a" localSheetId="6" hidden="1">#REF!</definedName>
    <definedName name="_RIV7869fa3e230442e58638be6940a4dc9a" hidden="1">#REF!</definedName>
    <definedName name="_RIV790fc840de434060b7d431c5b5660507" localSheetId="7" hidden="1">#REF!</definedName>
    <definedName name="_RIV790fc840de434060b7d431c5b5660507" localSheetId="6" hidden="1">#REF!</definedName>
    <definedName name="_RIV790fc840de434060b7d431c5b5660507" hidden="1">#REF!</definedName>
    <definedName name="_RIV7a26ad06472842a681b19f8661b8fef3" localSheetId="7" hidden="1">#REF!</definedName>
    <definedName name="_RIV7a26ad06472842a681b19f8661b8fef3" localSheetId="6" hidden="1">#REF!</definedName>
    <definedName name="_RIV7a26ad06472842a681b19f8661b8fef3" hidden="1">#REF!</definedName>
    <definedName name="_RIV7a9d04bb0102410098cbe2b47ad000c5" localSheetId="7" hidden="1">#REF!</definedName>
    <definedName name="_RIV7a9d04bb0102410098cbe2b47ad000c5" localSheetId="6" hidden="1">#REF!</definedName>
    <definedName name="_RIV7a9d04bb0102410098cbe2b47ad000c5" hidden="1">#REF!</definedName>
    <definedName name="_RIV7af729eb828f4558879380b55916ed77" localSheetId="7" hidden="1">#REF!</definedName>
    <definedName name="_RIV7af729eb828f4558879380b55916ed77" localSheetId="6" hidden="1">#REF!</definedName>
    <definedName name="_RIV7af729eb828f4558879380b55916ed77" hidden="1">#REF!</definedName>
    <definedName name="_RIV7b15ffca6cd04ff0b915c6e10c518106" localSheetId="7" hidden="1">#REF!</definedName>
    <definedName name="_RIV7b15ffca6cd04ff0b915c6e10c518106" localSheetId="6" hidden="1">#REF!</definedName>
    <definedName name="_RIV7b15ffca6cd04ff0b915c6e10c518106" hidden="1">#REF!</definedName>
    <definedName name="_RIV7b538aa9ac674e04977b174db1859b28" localSheetId="7" hidden="1">#REF!</definedName>
    <definedName name="_RIV7b538aa9ac674e04977b174db1859b28" localSheetId="6" hidden="1">#REF!</definedName>
    <definedName name="_RIV7b538aa9ac674e04977b174db1859b28" hidden="1">#REF!</definedName>
    <definedName name="_RIV7b5be34494f74cfc8736854ba8751292" localSheetId="7" hidden="1">#REF!</definedName>
    <definedName name="_RIV7b5be34494f74cfc8736854ba8751292" localSheetId="6" hidden="1">#REF!</definedName>
    <definedName name="_RIV7b5be34494f74cfc8736854ba8751292" hidden="1">#REF!</definedName>
    <definedName name="_RIV7b85ba83eaa949fb861378418840af46" localSheetId="7" hidden="1">#REF!</definedName>
    <definedName name="_RIV7b85ba83eaa949fb861378418840af46" localSheetId="6" hidden="1">#REF!</definedName>
    <definedName name="_RIV7b85ba83eaa949fb861378418840af46" hidden="1">#REF!</definedName>
    <definedName name="_RIV7ce8e7273d2b48418f7a1a1d1d821adc" localSheetId="7" hidden="1">#REF!</definedName>
    <definedName name="_RIV7ce8e7273d2b48418f7a1a1d1d821adc" localSheetId="6" hidden="1">#REF!</definedName>
    <definedName name="_RIV7ce8e7273d2b48418f7a1a1d1d821adc" hidden="1">#REF!</definedName>
    <definedName name="_RIV7e3a89d1fa2b4decbaa3d8997e8dd0f7" localSheetId="7" hidden="1">#REF!</definedName>
    <definedName name="_RIV7e3a89d1fa2b4decbaa3d8997e8dd0f7" localSheetId="6" hidden="1">#REF!</definedName>
    <definedName name="_RIV7e3a89d1fa2b4decbaa3d8997e8dd0f7" hidden="1">#REF!</definedName>
    <definedName name="_RIV7e5f06a103d147db8ace1d3bb357e047" localSheetId="7" hidden="1">#REF!</definedName>
    <definedName name="_RIV7e5f06a103d147db8ace1d3bb357e047" localSheetId="6" hidden="1">#REF!</definedName>
    <definedName name="_RIV7e5f06a103d147db8ace1d3bb357e047" hidden="1">#REF!</definedName>
    <definedName name="_RIV81df46a3452b41779318c3b5954bf71e" localSheetId="7" hidden="1">#REF!</definedName>
    <definedName name="_RIV81df46a3452b41779318c3b5954bf71e" localSheetId="6" hidden="1">#REF!</definedName>
    <definedName name="_RIV81df46a3452b41779318c3b5954bf71e" hidden="1">#REF!</definedName>
    <definedName name="_RIV81e64069181349f19641cbefb4bbcb75" localSheetId="7" hidden="1">#REF!</definedName>
    <definedName name="_RIV81e64069181349f19641cbefb4bbcb75" localSheetId="6" hidden="1">#REF!</definedName>
    <definedName name="_RIV81e64069181349f19641cbefb4bbcb75" hidden="1">#REF!</definedName>
    <definedName name="_RIV8294b251ef1d43698ed32c91456f09bc" localSheetId="7" hidden="1">#REF!</definedName>
    <definedName name="_RIV8294b251ef1d43698ed32c91456f09bc" localSheetId="6" hidden="1">#REF!</definedName>
    <definedName name="_RIV8294b251ef1d43698ed32c91456f09bc" hidden="1">#REF!</definedName>
    <definedName name="_RIV830258114f8a4af4b0da138b129e89c4" localSheetId="7" hidden="1">#REF!</definedName>
    <definedName name="_RIV830258114f8a4af4b0da138b129e89c4" localSheetId="6" hidden="1">#REF!</definedName>
    <definedName name="_RIV830258114f8a4af4b0da138b129e89c4" hidden="1">#REF!</definedName>
    <definedName name="_RIV83cfa9d5a5fe4e61a07af75767fb7c7a" localSheetId="7" hidden="1">#REF!</definedName>
    <definedName name="_RIV83cfa9d5a5fe4e61a07af75767fb7c7a" localSheetId="6" hidden="1">#REF!</definedName>
    <definedName name="_RIV83cfa9d5a5fe4e61a07af75767fb7c7a" hidden="1">#REF!</definedName>
    <definedName name="_RIV8400af23a4604f9d8d4f2ea02a238ac2" localSheetId="7" hidden="1">#REF!</definedName>
    <definedName name="_RIV8400af23a4604f9d8d4f2ea02a238ac2" localSheetId="6" hidden="1">#REF!</definedName>
    <definedName name="_RIV8400af23a4604f9d8d4f2ea02a238ac2" hidden="1">#REF!</definedName>
    <definedName name="_RIV852090b0d3784a05906f4d3ea5f2ebc7" localSheetId="7" hidden="1">#REF!</definedName>
    <definedName name="_RIV852090b0d3784a05906f4d3ea5f2ebc7" localSheetId="6" hidden="1">#REF!</definedName>
    <definedName name="_RIV852090b0d3784a05906f4d3ea5f2ebc7" hidden="1">#REF!</definedName>
    <definedName name="_RIV857da6671f2746d682d8f9ab7a717598" localSheetId="7" hidden="1">#REF!</definedName>
    <definedName name="_RIV857da6671f2746d682d8f9ab7a717598" localSheetId="6" hidden="1">#REF!</definedName>
    <definedName name="_RIV857da6671f2746d682d8f9ab7a717598" hidden="1">#REF!</definedName>
    <definedName name="_RIV85a8f25e1b46420e854156158af14a8a" localSheetId="7" hidden="1">#REF!</definedName>
    <definedName name="_RIV85a8f25e1b46420e854156158af14a8a" localSheetId="6" hidden="1">#REF!</definedName>
    <definedName name="_RIV85a8f25e1b46420e854156158af14a8a" hidden="1">#REF!</definedName>
    <definedName name="_RIV85b02735bcba472684eb4b778d597311" localSheetId="7" hidden="1">#REF!</definedName>
    <definedName name="_RIV85b02735bcba472684eb4b778d597311" localSheetId="6" hidden="1">#REF!</definedName>
    <definedName name="_RIV85b02735bcba472684eb4b778d597311" hidden="1">#REF!</definedName>
    <definedName name="_RIV8759a19ab16f4060a7852d6b5f72ee2b" localSheetId="7" hidden="1">#REF!</definedName>
    <definedName name="_RIV8759a19ab16f4060a7852d6b5f72ee2b" localSheetId="6" hidden="1">#REF!</definedName>
    <definedName name="_RIV8759a19ab16f4060a7852d6b5f72ee2b" hidden="1">#REF!</definedName>
    <definedName name="_RIV87787af39166432ea490da4b8fbcc1bf" localSheetId="7" hidden="1">#REF!</definedName>
    <definedName name="_RIV87787af39166432ea490da4b8fbcc1bf" localSheetId="6" hidden="1">#REF!</definedName>
    <definedName name="_RIV87787af39166432ea490da4b8fbcc1bf" hidden="1">#REF!</definedName>
    <definedName name="_RIV88d42e01d23949b5a171eb353c54fdfe" localSheetId="7" hidden="1">#REF!</definedName>
    <definedName name="_RIV88d42e01d23949b5a171eb353c54fdfe" localSheetId="6" hidden="1">#REF!</definedName>
    <definedName name="_RIV88d42e01d23949b5a171eb353c54fdfe" hidden="1">#REF!</definedName>
    <definedName name="_RIV891a77ae1f9642dab4a84871aa4a8c5b" localSheetId="7" hidden="1">#REF!</definedName>
    <definedName name="_RIV891a77ae1f9642dab4a84871aa4a8c5b" localSheetId="6" hidden="1">#REF!</definedName>
    <definedName name="_RIV891a77ae1f9642dab4a84871aa4a8c5b" hidden="1">#REF!</definedName>
    <definedName name="_RIV8a057c74f55640479e0cdd70781f4e2a" localSheetId="7" hidden="1">#REF!</definedName>
    <definedName name="_RIV8a057c74f55640479e0cdd70781f4e2a" localSheetId="6" hidden="1">#REF!</definedName>
    <definedName name="_RIV8a057c74f55640479e0cdd70781f4e2a" hidden="1">#REF!</definedName>
    <definedName name="_RIV8a3ca65792e3473384b09b618dc22d45" localSheetId="7" hidden="1">#REF!</definedName>
    <definedName name="_RIV8a3ca65792e3473384b09b618dc22d45" localSheetId="6" hidden="1">#REF!</definedName>
    <definedName name="_RIV8a3ca65792e3473384b09b618dc22d45" hidden="1">#REF!</definedName>
    <definedName name="_RIV8ac05ffcfc39441c9e5d9c5abcab7787" localSheetId="7" hidden="1">#REF!</definedName>
    <definedName name="_RIV8ac05ffcfc39441c9e5d9c5abcab7787" localSheetId="6" hidden="1">#REF!</definedName>
    <definedName name="_RIV8ac05ffcfc39441c9e5d9c5abcab7787" hidden="1">#REF!</definedName>
    <definedName name="_RIV8b3953c5d352475c92d90be3021f6178" localSheetId="7" hidden="1">#REF!</definedName>
    <definedName name="_RIV8b3953c5d352475c92d90be3021f6178" localSheetId="6" hidden="1">#REF!</definedName>
    <definedName name="_RIV8b3953c5d352475c92d90be3021f6178" hidden="1">#REF!</definedName>
    <definedName name="_RIV8b68fac203b54fd694349fad2f056bff" localSheetId="7" hidden="1">#REF!</definedName>
    <definedName name="_RIV8b68fac203b54fd694349fad2f056bff" localSheetId="6" hidden="1">#REF!</definedName>
    <definedName name="_RIV8b68fac203b54fd694349fad2f056bff" hidden="1">#REF!</definedName>
    <definedName name="_RIV8b7837ec54a74e54aecf64e1555c7cf5" localSheetId="7" hidden="1">#REF!</definedName>
    <definedName name="_RIV8b7837ec54a74e54aecf64e1555c7cf5" localSheetId="6" hidden="1">#REF!</definedName>
    <definedName name="_RIV8b7837ec54a74e54aecf64e1555c7cf5" hidden="1">#REF!</definedName>
    <definedName name="_RIV8c48925f168f4387a5494e38edd9c869" localSheetId="7" hidden="1">#REF!</definedName>
    <definedName name="_RIV8c48925f168f4387a5494e38edd9c869" localSheetId="6" hidden="1">#REF!</definedName>
    <definedName name="_RIV8c48925f168f4387a5494e38edd9c869" hidden="1">#REF!</definedName>
    <definedName name="_RIV8c7e054b9c0746ea8608c32f6dba4cd2" localSheetId="7" hidden="1">#REF!</definedName>
    <definedName name="_RIV8c7e054b9c0746ea8608c32f6dba4cd2" localSheetId="6" hidden="1">#REF!</definedName>
    <definedName name="_RIV8c7e054b9c0746ea8608c32f6dba4cd2" hidden="1">#REF!</definedName>
    <definedName name="_RIV8d0b66e24e974a379d5ad6d107b2775d" localSheetId="7" hidden="1">#REF!</definedName>
    <definedName name="_RIV8d0b66e24e974a379d5ad6d107b2775d" localSheetId="6" hidden="1">#REF!</definedName>
    <definedName name="_RIV8d0b66e24e974a379d5ad6d107b2775d" hidden="1">#REF!</definedName>
    <definedName name="_RIV8d2fe496d36842498d3aa2b4be92cafd" localSheetId="7" hidden="1">#REF!</definedName>
    <definedName name="_RIV8d2fe496d36842498d3aa2b4be92cafd" localSheetId="6" hidden="1">#REF!</definedName>
    <definedName name="_RIV8d2fe496d36842498d3aa2b4be92cafd" hidden="1">#REF!</definedName>
    <definedName name="_RIV8deebc4bcaee4e8391a9717776bc5fba" localSheetId="7" hidden="1">#REF!</definedName>
    <definedName name="_RIV8deebc4bcaee4e8391a9717776bc5fba" localSheetId="6" hidden="1">#REF!</definedName>
    <definedName name="_RIV8deebc4bcaee4e8391a9717776bc5fba" hidden="1">#REF!</definedName>
    <definedName name="_RIV8e009b7fffc144b3b00a8fbe07a80c47" localSheetId="7" hidden="1">#REF!</definedName>
    <definedName name="_RIV8e009b7fffc144b3b00a8fbe07a80c47" localSheetId="6" hidden="1">#REF!</definedName>
    <definedName name="_RIV8e009b7fffc144b3b00a8fbe07a80c47" hidden="1">#REF!</definedName>
    <definedName name="_RIV8e0ea462a37a46b3b56a942678c4277f" localSheetId="7" hidden="1">#REF!</definedName>
    <definedName name="_RIV8e0ea462a37a46b3b56a942678c4277f" localSheetId="6" hidden="1">#REF!</definedName>
    <definedName name="_RIV8e0ea462a37a46b3b56a942678c4277f" hidden="1">#REF!</definedName>
    <definedName name="_RIV8e1da02d9127461b88dd5f6adb8040d1" localSheetId="7" hidden="1">#REF!</definedName>
    <definedName name="_RIV8e1da02d9127461b88dd5f6adb8040d1" localSheetId="6" hidden="1">#REF!</definedName>
    <definedName name="_RIV8e1da02d9127461b88dd5f6adb8040d1" hidden="1">#REF!</definedName>
    <definedName name="_RIV8e4398a6c8bd4ef6a58000896701d23e" localSheetId="7" hidden="1">#REF!</definedName>
    <definedName name="_RIV8e4398a6c8bd4ef6a58000896701d23e" localSheetId="6" hidden="1">#REF!</definedName>
    <definedName name="_RIV8e4398a6c8bd4ef6a58000896701d23e" hidden="1">#REF!</definedName>
    <definedName name="_RIV8f6a47de1d714078ad1a8929cce8c4cf" localSheetId="7" hidden="1">#REF!</definedName>
    <definedName name="_RIV8f6a47de1d714078ad1a8929cce8c4cf" localSheetId="6" hidden="1">#REF!</definedName>
    <definedName name="_RIV8f6a47de1d714078ad1a8929cce8c4cf" hidden="1">#REF!</definedName>
    <definedName name="_RIV8f74d77c2587473e8058ac423bbbd0e8" localSheetId="7" hidden="1">#REF!</definedName>
    <definedName name="_RIV8f74d77c2587473e8058ac423bbbd0e8" localSheetId="6" hidden="1">#REF!</definedName>
    <definedName name="_RIV8f74d77c2587473e8058ac423bbbd0e8" hidden="1">#REF!</definedName>
    <definedName name="_RIV8f7c91c678a04f7aa22d735d22e66aa7" localSheetId="7" hidden="1">#REF!</definedName>
    <definedName name="_RIV8f7c91c678a04f7aa22d735d22e66aa7" localSheetId="6" hidden="1">#REF!</definedName>
    <definedName name="_RIV8f7c91c678a04f7aa22d735d22e66aa7" hidden="1">#REF!</definedName>
    <definedName name="_RIV8f9060b8fd234357a9a2e591fdd282b6" localSheetId="7" hidden="1">#REF!</definedName>
    <definedName name="_RIV8f9060b8fd234357a9a2e591fdd282b6" localSheetId="6" hidden="1">#REF!</definedName>
    <definedName name="_RIV8f9060b8fd234357a9a2e591fdd282b6" hidden="1">#REF!</definedName>
    <definedName name="_RIV9004f2fd5d7c46a2880f0a345a26474c" localSheetId="7" hidden="1">#REF!</definedName>
    <definedName name="_RIV9004f2fd5d7c46a2880f0a345a26474c" localSheetId="6" hidden="1">#REF!</definedName>
    <definedName name="_RIV9004f2fd5d7c46a2880f0a345a26474c" hidden="1">#REF!</definedName>
    <definedName name="_RIV9060d26833a441abad3f222fd8a95d71" localSheetId="7" hidden="1">#REF!</definedName>
    <definedName name="_RIV9060d26833a441abad3f222fd8a95d71" localSheetId="6" hidden="1">#REF!</definedName>
    <definedName name="_RIV9060d26833a441abad3f222fd8a95d71" hidden="1">#REF!</definedName>
    <definedName name="_RIV90da6fbed81946fbb0922b989a2b0310" localSheetId="7" hidden="1">#REF!</definedName>
    <definedName name="_RIV90da6fbed81946fbb0922b989a2b0310" localSheetId="6" hidden="1">#REF!</definedName>
    <definedName name="_RIV90da6fbed81946fbb0922b989a2b0310" hidden="1">#REF!</definedName>
    <definedName name="_RIV9157c52b1ca848dcad2ffe409f493331" localSheetId="7" hidden="1">#REF!</definedName>
    <definedName name="_RIV9157c52b1ca848dcad2ffe409f493331" localSheetId="6" hidden="1">#REF!</definedName>
    <definedName name="_RIV9157c52b1ca848dcad2ffe409f493331" hidden="1">#REF!</definedName>
    <definedName name="_RIV923ce09260e644bd8198b4bfaa2e3d55" localSheetId="7" hidden="1">#REF!</definedName>
    <definedName name="_RIV923ce09260e644bd8198b4bfaa2e3d55" localSheetId="6" hidden="1">#REF!</definedName>
    <definedName name="_RIV923ce09260e644bd8198b4bfaa2e3d55" hidden="1">#REF!</definedName>
    <definedName name="_RIV92e18267c8144b95a11c429974da0841" localSheetId="7" hidden="1">#REF!</definedName>
    <definedName name="_RIV92e18267c8144b95a11c429974da0841" localSheetId="6" hidden="1">#REF!</definedName>
    <definedName name="_RIV92e18267c8144b95a11c429974da0841" hidden="1">#REF!</definedName>
    <definedName name="_RIV92e6877d444347a9bf9149df93d813ec" localSheetId="7" hidden="1">#REF!</definedName>
    <definedName name="_RIV92e6877d444347a9bf9149df93d813ec" localSheetId="6" hidden="1">#REF!</definedName>
    <definedName name="_RIV92e6877d444347a9bf9149df93d813ec" hidden="1">#REF!</definedName>
    <definedName name="_RIV934ebd2d7b544c4f8f84dd7e0404cc00" localSheetId="7" hidden="1">#REF!</definedName>
    <definedName name="_RIV934ebd2d7b544c4f8f84dd7e0404cc00" localSheetId="6" hidden="1">#REF!</definedName>
    <definedName name="_RIV934ebd2d7b544c4f8f84dd7e0404cc00" hidden="1">#REF!</definedName>
    <definedName name="_RIV93acb96fd28d47b88239d777b13e7396" localSheetId="7" hidden="1">#REF!</definedName>
    <definedName name="_RIV93acb96fd28d47b88239d777b13e7396" localSheetId="6" hidden="1">#REF!</definedName>
    <definedName name="_RIV93acb96fd28d47b88239d777b13e7396" hidden="1">#REF!</definedName>
    <definedName name="_RIV93bcc242f93544f6b5bad865a0f752b9" localSheetId="7" hidden="1">#REF!</definedName>
    <definedName name="_RIV93bcc242f93544f6b5bad865a0f752b9" localSheetId="6" hidden="1">#REF!</definedName>
    <definedName name="_RIV93bcc242f93544f6b5bad865a0f752b9" hidden="1">#REF!</definedName>
    <definedName name="_RIV93c2d8710614423eb2bcfd23a04c8dba" localSheetId="7" hidden="1">#REF!</definedName>
    <definedName name="_RIV93c2d8710614423eb2bcfd23a04c8dba" localSheetId="6" hidden="1">#REF!</definedName>
    <definedName name="_RIV93c2d8710614423eb2bcfd23a04c8dba" hidden="1">#REF!</definedName>
    <definedName name="_RIV93f1437b431643b98d912938be528b77" localSheetId="7" hidden="1">#REF!</definedName>
    <definedName name="_RIV93f1437b431643b98d912938be528b77" localSheetId="6" hidden="1">#REF!</definedName>
    <definedName name="_RIV93f1437b431643b98d912938be528b77" hidden="1">#REF!</definedName>
    <definedName name="_RIV948299d000b645019226a96955314c9a" localSheetId="7" hidden="1">#REF!</definedName>
    <definedName name="_RIV948299d000b645019226a96955314c9a" localSheetId="6" hidden="1">#REF!</definedName>
    <definedName name="_RIV948299d000b645019226a96955314c9a" hidden="1">#REF!</definedName>
    <definedName name="_RIV948593913a604eab9ef6b5dac2f1e125" localSheetId="7" hidden="1">#REF!</definedName>
    <definedName name="_RIV948593913a604eab9ef6b5dac2f1e125" localSheetId="6" hidden="1">#REF!</definedName>
    <definedName name="_RIV948593913a604eab9ef6b5dac2f1e125" hidden="1">#REF!</definedName>
    <definedName name="_RIV95e7a9fe79994335a92b23ae6a47fef2" localSheetId="7" hidden="1">#REF!</definedName>
    <definedName name="_RIV95e7a9fe79994335a92b23ae6a47fef2" localSheetId="6" hidden="1">#REF!</definedName>
    <definedName name="_RIV95e7a9fe79994335a92b23ae6a47fef2" hidden="1">#REF!</definedName>
    <definedName name="_RIV960b8f069acc4c5d98d78a1806d89f85" localSheetId="7" hidden="1">#REF!</definedName>
    <definedName name="_RIV960b8f069acc4c5d98d78a1806d89f85" localSheetId="6" hidden="1">#REF!</definedName>
    <definedName name="_RIV960b8f069acc4c5d98d78a1806d89f85" hidden="1">#REF!</definedName>
    <definedName name="_RIV96a6cc6606134a858eb007dc16d5ea9a" localSheetId="7" hidden="1">#REF!</definedName>
    <definedName name="_RIV96a6cc6606134a858eb007dc16d5ea9a" localSheetId="6" hidden="1">#REF!</definedName>
    <definedName name="_RIV96a6cc6606134a858eb007dc16d5ea9a" hidden="1">#REF!</definedName>
    <definedName name="_RIV97ed280227ec48629b60e76d9120345e" localSheetId="7" hidden="1">#REF!</definedName>
    <definedName name="_RIV97ed280227ec48629b60e76d9120345e" localSheetId="6" hidden="1">#REF!</definedName>
    <definedName name="_RIV97ed280227ec48629b60e76d9120345e" hidden="1">#REF!</definedName>
    <definedName name="_RIV9800f4c4967548d594c53feaa1797ff0" localSheetId="7" hidden="1">#REF!</definedName>
    <definedName name="_RIV9800f4c4967548d594c53feaa1797ff0" localSheetId="6" hidden="1">#REF!</definedName>
    <definedName name="_RIV9800f4c4967548d594c53feaa1797ff0" hidden="1">#REF!</definedName>
    <definedName name="_RIV998cafb891d44869a3693e7aa48a9b6e" localSheetId="7" hidden="1">#REF!</definedName>
    <definedName name="_RIV998cafb891d44869a3693e7aa48a9b6e" localSheetId="6" hidden="1">#REF!</definedName>
    <definedName name="_RIV998cafb891d44869a3693e7aa48a9b6e" hidden="1">#REF!</definedName>
    <definedName name="_RIV9a26aa4f457e4bfab99c58a49386f450" localSheetId="7" hidden="1">#REF!</definedName>
    <definedName name="_RIV9a26aa4f457e4bfab99c58a49386f450" localSheetId="6" hidden="1">#REF!</definedName>
    <definedName name="_RIV9a26aa4f457e4bfab99c58a49386f450" hidden="1">#REF!</definedName>
    <definedName name="_RIV9a694e59379c4df48884c357eb65a9d4" localSheetId="7" hidden="1">#REF!</definedName>
    <definedName name="_RIV9a694e59379c4df48884c357eb65a9d4" localSheetId="6" hidden="1">#REF!</definedName>
    <definedName name="_RIV9a694e59379c4df48884c357eb65a9d4" hidden="1">#REF!</definedName>
    <definedName name="_RIV9a713da838dc4be3a321afa288c8c3fc" localSheetId="7" hidden="1">#REF!</definedName>
    <definedName name="_RIV9a713da838dc4be3a321afa288c8c3fc" localSheetId="6" hidden="1">#REF!</definedName>
    <definedName name="_RIV9a713da838dc4be3a321afa288c8c3fc" hidden="1">#REF!</definedName>
    <definedName name="_RIV9b265f33b2864b8e97e0854ee282ae23" localSheetId="7" hidden="1">#REF!</definedName>
    <definedName name="_RIV9b265f33b2864b8e97e0854ee282ae23" localSheetId="6" hidden="1">#REF!</definedName>
    <definedName name="_RIV9b265f33b2864b8e97e0854ee282ae23" hidden="1">#REF!</definedName>
    <definedName name="_RIV9cfd4eb278b34e43a7756b0db20620b6" localSheetId="7" hidden="1">#REF!</definedName>
    <definedName name="_RIV9cfd4eb278b34e43a7756b0db20620b6" localSheetId="6" hidden="1">#REF!</definedName>
    <definedName name="_RIV9cfd4eb278b34e43a7756b0db20620b6" hidden="1">#REF!</definedName>
    <definedName name="_RIV9d5271defa1a4ef2bb3065713f7a02de" localSheetId="7" hidden="1">#REF!</definedName>
    <definedName name="_RIV9d5271defa1a4ef2bb3065713f7a02de" localSheetId="6" hidden="1">#REF!</definedName>
    <definedName name="_RIV9d5271defa1a4ef2bb3065713f7a02de" hidden="1">#REF!</definedName>
    <definedName name="_RIV9d52f466c809411a80df97d7d5f68902" localSheetId="7" hidden="1">#REF!</definedName>
    <definedName name="_RIV9d52f466c809411a80df97d7d5f68902" localSheetId="6" hidden="1">#REF!</definedName>
    <definedName name="_RIV9d52f466c809411a80df97d7d5f68902" hidden="1">#REF!</definedName>
    <definedName name="_RIV9d8d839bc75d45d18b483c3a2e7f96ff" localSheetId="7" hidden="1">#REF!</definedName>
    <definedName name="_RIV9d8d839bc75d45d18b483c3a2e7f96ff" localSheetId="6" hidden="1">#REF!</definedName>
    <definedName name="_RIV9d8d839bc75d45d18b483c3a2e7f96ff" hidden="1">#REF!</definedName>
    <definedName name="_RIV9d9c3e4367f042ce8cfe7e8093feec9b" localSheetId="7" hidden="1">#REF!</definedName>
    <definedName name="_RIV9d9c3e4367f042ce8cfe7e8093feec9b" localSheetId="6" hidden="1">#REF!</definedName>
    <definedName name="_RIV9d9c3e4367f042ce8cfe7e8093feec9b" hidden="1">#REF!</definedName>
    <definedName name="_RIV9e20a10602204f338ffdec8c606f1a2c" localSheetId="7" hidden="1">#REF!</definedName>
    <definedName name="_RIV9e20a10602204f338ffdec8c606f1a2c" localSheetId="6" hidden="1">#REF!</definedName>
    <definedName name="_RIV9e20a10602204f338ffdec8c606f1a2c" hidden="1">#REF!</definedName>
    <definedName name="_RIV9e23142aa7784c6db2bf5a54842c11e0" localSheetId="7" hidden="1">#REF!</definedName>
    <definedName name="_RIV9e23142aa7784c6db2bf5a54842c11e0" localSheetId="6" hidden="1">#REF!</definedName>
    <definedName name="_RIV9e23142aa7784c6db2bf5a54842c11e0" hidden="1">#REF!</definedName>
    <definedName name="_RIV9e74b401504d4eb59b5ccb3a45f30e67" localSheetId="7" hidden="1">#REF!</definedName>
    <definedName name="_RIV9e74b401504d4eb59b5ccb3a45f30e67" localSheetId="6" hidden="1">#REF!</definedName>
    <definedName name="_RIV9e74b401504d4eb59b5ccb3a45f30e67" hidden="1">#REF!</definedName>
    <definedName name="_RIV9fe5d79d72c94328b40868e293235fc0" localSheetId="7" hidden="1">#REF!</definedName>
    <definedName name="_RIV9fe5d79d72c94328b40868e293235fc0" localSheetId="6" hidden="1">#REF!</definedName>
    <definedName name="_RIV9fe5d79d72c94328b40868e293235fc0" hidden="1">#REF!</definedName>
    <definedName name="_RIV9ff7477b684d43bdb83422af88d46c7b" localSheetId="7" hidden="1">#REF!</definedName>
    <definedName name="_RIV9ff7477b684d43bdb83422af88d46c7b" localSheetId="6" hidden="1">#REF!</definedName>
    <definedName name="_RIV9ff7477b684d43bdb83422af88d46c7b" hidden="1">#REF!</definedName>
    <definedName name="_RIVa03f7cc11c124ae0870be85ebde20128" localSheetId="7" hidden="1">#REF!</definedName>
    <definedName name="_RIVa03f7cc11c124ae0870be85ebde20128" localSheetId="6" hidden="1">#REF!</definedName>
    <definedName name="_RIVa03f7cc11c124ae0870be85ebde20128" hidden="1">#REF!</definedName>
    <definedName name="_RIVa06cb928fa174e6a8232f75ad004f58f" localSheetId="7" hidden="1">#REF!</definedName>
    <definedName name="_RIVa06cb928fa174e6a8232f75ad004f58f" localSheetId="6" hidden="1">#REF!</definedName>
    <definedName name="_RIVa06cb928fa174e6a8232f75ad004f58f" hidden="1">#REF!</definedName>
    <definedName name="_RIVa0fd324509e346b29a303d5a502f171b" localSheetId="7" hidden="1">#REF!</definedName>
    <definedName name="_RIVa0fd324509e346b29a303d5a502f171b" localSheetId="6" hidden="1">#REF!</definedName>
    <definedName name="_RIVa0fd324509e346b29a303d5a502f171b" hidden="1">#REF!</definedName>
    <definedName name="_RIVa1002c51a11f41f79968bc9a58ca80ce" localSheetId="7" hidden="1">#REF!</definedName>
    <definedName name="_RIVa1002c51a11f41f79968bc9a58ca80ce" localSheetId="6" hidden="1">#REF!</definedName>
    <definedName name="_RIVa1002c51a11f41f79968bc9a58ca80ce" hidden="1">#REF!</definedName>
    <definedName name="_RIVa14595ca584b4cea8d635809de514eec" localSheetId="7" hidden="1">#REF!</definedName>
    <definedName name="_RIVa14595ca584b4cea8d635809de514eec" localSheetId="6" hidden="1">#REF!</definedName>
    <definedName name="_RIVa14595ca584b4cea8d635809de514eec" hidden="1">#REF!</definedName>
    <definedName name="_RIVa1a673252cb946f3b81025bf3bada7ac" localSheetId="7" hidden="1">#REF!</definedName>
    <definedName name="_RIVa1a673252cb946f3b81025bf3bada7ac" localSheetId="6" hidden="1">#REF!</definedName>
    <definedName name="_RIVa1a673252cb946f3b81025bf3bada7ac" hidden="1">#REF!</definedName>
    <definedName name="_RIVa1cb850e5232482c93276f4ec74a45e5" localSheetId="7" hidden="1">#REF!</definedName>
    <definedName name="_RIVa1cb850e5232482c93276f4ec74a45e5" localSheetId="6" hidden="1">#REF!</definedName>
    <definedName name="_RIVa1cb850e5232482c93276f4ec74a45e5" hidden="1">#REF!</definedName>
    <definedName name="_RIVa1ff6b59ce1746d88fd3f5e77c60b675" localSheetId="7" hidden="1">#REF!</definedName>
    <definedName name="_RIVa1ff6b59ce1746d88fd3f5e77c60b675" localSheetId="6" hidden="1">#REF!</definedName>
    <definedName name="_RIVa1ff6b59ce1746d88fd3f5e77c60b675" hidden="1">#REF!</definedName>
    <definedName name="_RIVa3b1fd53e51e4a918ccc83b5f509d158" localSheetId="7" hidden="1">#REF!</definedName>
    <definedName name="_RIVa3b1fd53e51e4a918ccc83b5f509d158" localSheetId="6" hidden="1">#REF!</definedName>
    <definedName name="_RIVa3b1fd53e51e4a918ccc83b5f509d158" hidden="1">#REF!</definedName>
    <definedName name="_RIVa3f50d03cb4e42f989392c8fe0a35c1c" localSheetId="7" hidden="1">#REF!</definedName>
    <definedName name="_RIVa3f50d03cb4e42f989392c8fe0a35c1c" localSheetId="6" hidden="1">#REF!</definedName>
    <definedName name="_RIVa3f50d03cb4e42f989392c8fe0a35c1c" hidden="1">#REF!</definedName>
    <definedName name="_RIVa4d757f3ad984224b4343121ad51bd90" localSheetId="7" hidden="1">#REF!</definedName>
    <definedName name="_RIVa4d757f3ad984224b4343121ad51bd90" localSheetId="6" hidden="1">#REF!</definedName>
    <definedName name="_RIVa4d757f3ad984224b4343121ad51bd90" hidden="1">#REF!</definedName>
    <definedName name="_RIVa69a3927323e450baebc38eb21bb2ea7" localSheetId="7" hidden="1">#REF!</definedName>
    <definedName name="_RIVa69a3927323e450baebc38eb21bb2ea7" localSheetId="6" hidden="1">#REF!</definedName>
    <definedName name="_RIVa69a3927323e450baebc38eb21bb2ea7" hidden="1">#REF!</definedName>
    <definedName name="_RIVa6c7f744976b42a0a0420cc09cd63a3e" localSheetId="7" hidden="1">#REF!</definedName>
    <definedName name="_RIVa6c7f744976b42a0a0420cc09cd63a3e" localSheetId="6" hidden="1">#REF!</definedName>
    <definedName name="_RIVa6c7f744976b42a0a0420cc09cd63a3e" hidden="1">#REF!</definedName>
    <definedName name="_RIVa6d4199953af411a99f1a6bc6c7b869f" localSheetId="7" hidden="1">#REF!</definedName>
    <definedName name="_RIVa6d4199953af411a99f1a6bc6c7b869f" localSheetId="6" hidden="1">#REF!</definedName>
    <definedName name="_RIVa6d4199953af411a99f1a6bc6c7b869f" hidden="1">#REF!</definedName>
    <definedName name="_RIVa7c4da5535b945edb220ad9f3ba63dd1" localSheetId="7" hidden="1">#REF!</definedName>
    <definedName name="_RIVa7c4da5535b945edb220ad9f3ba63dd1" localSheetId="6" hidden="1">#REF!</definedName>
    <definedName name="_RIVa7c4da5535b945edb220ad9f3ba63dd1" hidden="1">#REF!</definedName>
    <definedName name="_RIVa7dc482a577b497bb0d7fa9fc22a713c" localSheetId="7" hidden="1">#REF!</definedName>
    <definedName name="_RIVa7dc482a577b497bb0d7fa9fc22a713c" localSheetId="6" hidden="1">#REF!</definedName>
    <definedName name="_RIVa7dc482a577b497bb0d7fa9fc22a713c" hidden="1">#REF!</definedName>
    <definedName name="_RIVa86b478f55704517b388bc29bd6b058b" localSheetId="7" hidden="1">#REF!</definedName>
    <definedName name="_RIVa86b478f55704517b388bc29bd6b058b" localSheetId="6" hidden="1">#REF!</definedName>
    <definedName name="_RIVa86b478f55704517b388bc29bd6b058b" hidden="1">#REF!</definedName>
    <definedName name="_RIVa9d20e19a7da4918bacce378638d72a6" localSheetId="7" hidden="1">#REF!</definedName>
    <definedName name="_RIVa9d20e19a7da4918bacce378638d72a6" localSheetId="6" hidden="1">#REF!</definedName>
    <definedName name="_RIVa9d20e19a7da4918bacce378638d72a6" hidden="1">#REF!</definedName>
    <definedName name="_RIVaa82f858b0a342ff8e07ab4e6986cc8d" localSheetId="7" hidden="1">#REF!</definedName>
    <definedName name="_RIVaa82f858b0a342ff8e07ab4e6986cc8d" localSheetId="6" hidden="1">#REF!</definedName>
    <definedName name="_RIVaa82f858b0a342ff8e07ab4e6986cc8d" hidden="1">#REF!</definedName>
    <definedName name="_RIVab4e641230354f2ba327f9a193b16b06" localSheetId="7" hidden="1">#REF!</definedName>
    <definedName name="_RIVab4e641230354f2ba327f9a193b16b06" localSheetId="6" hidden="1">#REF!</definedName>
    <definedName name="_RIVab4e641230354f2ba327f9a193b16b06" hidden="1">#REF!</definedName>
    <definedName name="_RIVac6792746c784cba8954f8a3b15ce77c" localSheetId="7" hidden="1">#REF!</definedName>
    <definedName name="_RIVac6792746c784cba8954f8a3b15ce77c" localSheetId="6" hidden="1">#REF!</definedName>
    <definedName name="_RIVac6792746c784cba8954f8a3b15ce77c" hidden="1">#REF!</definedName>
    <definedName name="_RIVad17b202b9c741aea19210c45bf38bec" localSheetId="7" hidden="1">#REF!</definedName>
    <definedName name="_RIVad17b202b9c741aea19210c45bf38bec" localSheetId="6" hidden="1">#REF!</definedName>
    <definedName name="_RIVad17b202b9c741aea19210c45bf38bec" hidden="1">#REF!</definedName>
    <definedName name="_RIVad4af6e65e0745d5889e2bcc9a96b2f4" localSheetId="7" hidden="1">#REF!</definedName>
    <definedName name="_RIVad4af6e65e0745d5889e2bcc9a96b2f4" localSheetId="6" hidden="1">#REF!</definedName>
    <definedName name="_RIVad4af6e65e0745d5889e2bcc9a96b2f4" hidden="1">#REF!</definedName>
    <definedName name="_RIVad56181891a148ee8004b60831a4b417" localSheetId="7" hidden="1">#REF!</definedName>
    <definedName name="_RIVad56181891a148ee8004b60831a4b417" localSheetId="6" hidden="1">#REF!</definedName>
    <definedName name="_RIVad56181891a148ee8004b60831a4b417" hidden="1">#REF!</definedName>
    <definedName name="_RIVad7315a5df1c4c11a520e60d9d5e76ed" localSheetId="7" hidden="1">#REF!</definedName>
    <definedName name="_RIVad7315a5df1c4c11a520e60d9d5e76ed" localSheetId="6" hidden="1">#REF!</definedName>
    <definedName name="_RIVad7315a5df1c4c11a520e60d9d5e76ed" hidden="1">#REF!</definedName>
    <definedName name="_RIVadac8c8ad11e47e38453e54bf8290022" localSheetId="7" hidden="1">#REF!</definedName>
    <definedName name="_RIVadac8c8ad11e47e38453e54bf8290022" localSheetId="6" hidden="1">#REF!</definedName>
    <definedName name="_RIVadac8c8ad11e47e38453e54bf8290022" hidden="1">#REF!</definedName>
    <definedName name="_RIVae09a640f5af49d6b79f45feac1d42db" localSheetId="7" hidden="1">#REF!</definedName>
    <definedName name="_RIVae09a640f5af49d6b79f45feac1d42db" localSheetId="6" hidden="1">#REF!</definedName>
    <definedName name="_RIVae09a640f5af49d6b79f45feac1d42db" hidden="1">#REF!</definedName>
    <definedName name="_RIVae991d47f9db4536a7939237b7f45d7c" localSheetId="7" hidden="1">#REF!</definedName>
    <definedName name="_RIVae991d47f9db4536a7939237b7f45d7c" localSheetId="6" hidden="1">#REF!</definedName>
    <definedName name="_RIVae991d47f9db4536a7939237b7f45d7c" hidden="1">#REF!</definedName>
    <definedName name="_RIVaeac52322451490283eaae639037f7f2" localSheetId="7" hidden="1">#REF!</definedName>
    <definedName name="_RIVaeac52322451490283eaae639037f7f2" localSheetId="6" hidden="1">#REF!</definedName>
    <definedName name="_RIVaeac52322451490283eaae639037f7f2" hidden="1">#REF!</definedName>
    <definedName name="_RIVaf47e4d51eca4425b4f32437ec81049c" localSheetId="7" hidden="1">#REF!</definedName>
    <definedName name="_RIVaf47e4d51eca4425b4f32437ec81049c" localSheetId="6" hidden="1">#REF!</definedName>
    <definedName name="_RIVaf47e4d51eca4425b4f32437ec81049c" hidden="1">#REF!</definedName>
    <definedName name="_RIVafb2fb9d5d5440ecb4a2135471663fab" localSheetId="7" hidden="1">#REF!</definedName>
    <definedName name="_RIVafb2fb9d5d5440ecb4a2135471663fab" localSheetId="6" hidden="1">#REF!</definedName>
    <definedName name="_RIVafb2fb9d5d5440ecb4a2135471663fab" hidden="1">#REF!</definedName>
    <definedName name="_RIVaffe0976c4684d4e82e2250074bde052" localSheetId="7" hidden="1">#REF!</definedName>
    <definedName name="_RIVaffe0976c4684d4e82e2250074bde052" localSheetId="6" hidden="1">#REF!</definedName>
    <definedName name="_RIVaffe0976c4684d4e82e2250074bde052" hidden="1">#REF!</definedName>
    <definedName name="_RIVb02c62e4ee474610b8ce121242ba6c90" localSheetId="7" hidden="1">#REF!</definedName>
    <definedName name="_RIVb02c62e4ee474610b8ce121242ba6c90" localSheetId="6" hidden="1">#REF!</definedName>
    <definedName name="_RIVb02c62e4ee474610b8ce121242ba6c90" hidden="1">#REF!</definedName>
    <definedName name="_RIVb0b056ce5f8044b391a51407f05e0a12" localSheetId="7" hidden="1">#REF!</definedName>
    <definedName name="_RIVb0b056ce5f8044b391a51407f05e0a12" localSheetId="6" hidden="1">#REF!</definedName>
    <definedName name="_RIVb0b056ce5f8044b391a51407f05e0a12" hidden="1">#REF!</definedName>
    <definedName name="_RIVb179be612ad84422bc35af517a5178bc" localSheetId="7" hidden="1">#REF!</definedName>
    <definedName name="_RIVb179be612ad84422bc35af517a5178bc" localSheetId="6" hidden="1">#REF!</definedName>
    <definedName name="_RIVb179be612ad84422bc35af517a5178bc" hidden="1">#REF!</definedName>
    <definedName name="_RIVb17ed84d3f794e1baf927d9d9d8ae233" localSheetId="7" hidden="1">#REF!</definedName>
    <definedName name="_RIVb17ed84d3f794e1baf927d9d9d8ae233" localSheetId="6" hidden="1">#REF!</definedName>
    <definedName name="_RIVb17ed84d3f794e1baf927d9d9d8ae233" hidden="1">#REF!</definedName>
    <definedName name="_RIVb1985d4856774fdda12d556e2348aad2" localSheetId="7" hidden="1">#REF!</definedName>
    <definedName name="_RIVb1985d4856774fdda12d556e2348aad2" localSheetId="6" hidden="1">#REF!</definedName>
    <definedName name="_RIVb1985d4856774fdda12d556e2348aad2" hidden="1">#REF!</definedName>
    <definedName name="_RIVb1fbc4d64949471484ea90fee83f1b7b" localSheetId="7" hidden="1">#REF!</definedName>
    <definedName name="_RIVb1fbc4d64949471484ea90fee83f1b7b" localSheetId="6" hidden="1">#REF!</definedName>
    <definedName name="_RIVb1fbc4d64949471484ea90fee83f1b7b" hidden="1">#REF!</definedName>
    <definedName name="_RIVb2263d51df764ad89d91c1ddd0751dc5" localSheetId="7" hidden="1">#REF!</definedName>
    <definedName name="_RIVb2263d51df764ad89d91c1ddd0751dc5" localSheetId="6" hidden="1">#REF!</definedName>
    <definedName name="_RIVb2263d51df764ad89d91c1ddd0751dc5" hidden="1">#REF!</definedName>
    <definedName name="_RIVb3110eded4a54c689c9572a57fe9bb6d" localSheetId="7" hidden="1">#REF!</definedName>
    <definedName name="_RIVb3110eded4a54c689c9572a57fe9bb6d" localSheetId="6" hidden="1">#REF!</definedName>
    <definedName name="_RIVb3110eded4a54c689c9572a57fe9bb6d" hidden="1">#REF!</definedName>
    <definedName name="_RIVb331f64e703c488ca081ba5101539897" localSheetId="7" hidden="1">#REF!</definedName>
    <definedName name="_RIVb331f64e703c488ca081ba5101539897" localSheetId="6" hidden="1">#REF!</definedName>
    <definedName name="_RIVb331f64e703c488ca081ba5101539897" hidden="1">#REF!</definedName>
    <definedName name="_RIVb3886b8a016645099411dc0f2931ec2b" localSheetId="7" hidden="1">#REF!</definedName>
    <definedName name="_RIVb3886b8a016645099411dc0f2931ec2b" localSheetId="6" hidden="1">#REF!</definedName>
    <definedName name="_RIVb3886b8a016645099411dc0f2931ec2b" hidden="1">#REF!</definedName>
    <definedName name="_RIVb3eb0811643b4ebd8427170feb7859b0" localSheetId="7" hidden="1">#REF!</definedName>
    <definedName name="_RIVb3eb0811643b4ebd8427170feb7859b0" localSheetId="6" hidden="1">#REF!</definedName>
    <definedName name="_RIVb3eb0811643b4ebd8427170feb7859b0" hidden="1">#REF!</definedName>
    <definedName name="_RIVb3faa35d4ba64930adf77a13547287ea" localSheetId="7" hidden="1">#REF!</definedName>
    <definedName name="_RIVb3faa35d4ba64930adf77a13547287ea" localSheetId="6" hidden="1">#REF!</definedName>
    <definedName name="_RIVb3faa35d4ba64930adf77a13547287ea" hidden="1">#REF!</definedName>
    <definedName name="_RIVb4f277b0bd294bdeafdd018638b57412" localSheetId="7" hidden="1">#REF!</definedName>
    <definedName name="_RIVb4f277b0bd294bdeafdd018638b57412" localSheetId="6" hidden="1">#REF!</definedName>
    <definedName name="_RIVb4f277b0bd294bdeafdd018638b57412" hidden="1">#REF!</definedName>
    <definedName name="_RIVb5036b2514354fa7a171c835f41610ba" localSheetId="7" hidden="1">#REF!</definedName>
    <definedName name="_RIVb5036b2514354fa7a171c835f41610ba" localSheetId="6" hidden="1">#REF!</definedName>
    <definedName name="_RIVb5036b2514354fa7a171c835f41610ba" hidden="1">#REF!</definedName>
    <definedName name="_RIVb5971624375841e2892a72c68bd7abe2" localSheetId="7" hidden="1">#REF!</definedName>
    <definedName name="_RIVb5971624375841e2892a72c68bd7abe2" localSheetId="6" hidden="1">#REF!</definedName>
    <definedName name="_RIVb5971624375841e2892a72c68bd7abe2" hidden="1">#REF!</definedName>
    <definedName name="_RIVb59e75f4811c48d89215c1c81ce2ab32" localSheetId="7" hidden="1">#REF!</definedName>
    <definedName name="_RIVb59e75f4811c48d89215c1c81ce2ab32" localSheetId="6" hidden="1">#REF!</definedName>
    <definedName name="_RIVb59e75f4811c48d89215c1c81ce2ab32" hidden="1">#REF!</definedName>
    <definedName name="_RIVb5d0f9a829184957b14babd29083aa85" localSheetId="7" hidden="1">#REF!</definedName>
    <definedName name="_RIVb5d0f9a829184957b14babd29083aa85" localSheetId="6" hidden="1">#REF!</definedName>
    <definedName name="_RIVb5d0f9a829184957b14babd29083aa85" hidden="1">#REF!</definedName>
    <definedName name="_RIVb61d87c327ad456b8a4ae6a16be71253" localSheetId="7" hidden="1">#REF!</definedName>
    <definedName name="_RIVb61d87c327ad456b8a4ae6a16be71253" localSheetId="6" hidden="1">#REF!</definedName>
    <definedName name="_RIVb61d87c327ad456b8a4ae6a16be71253" hidden="1">#REF!</definedName>
    <definedName name="_RIVb6380f06802b4752ae975d155f680652" localSheetId="7" hidden="1">#REF!</definedName>
    <definedName name="_RIVb6380f06802b4752ae975d155f680652" localSheetId="6" hidden="1">#REF!</definedName>
    <definedName name="_RIVb6380f06802b4752ae975d155f680652" hidden="1">#REF!</definedName>
    <definedName name="_RIVb6c9f9ada20a46e6a1d6888fb25b2fc9" localSheetId="7" hidden="1">#REF!</definedName>
    <definedName name="_RIVb6c9f9ada20a46e6a1d6888fb25b2fc9" localSheetId="6" hidden="1">#REF!</definedName>
    <definedName name="_RIVb6c9f9ada20a46e6a1d6888fb25b2fc9" hidden="1">#REF!</definedName>
    <definedName name="_RIVb7954e9bdeb241afb5721a4577e19b86" localSheetId="7" hidden="1">#REF!</definedName>
    <definedName name="_RIVb7954e9bdeb241afb5721a4577e19b86" localSheetId="6" hidden="1">#REF!</definedName>
    <definedName name="_RIVb7954e9bdeb241afb5721a4577e19b86" hidden="1">#REF!</definedName>
    <definedName name="_RIVb99aeb8e7c8445dca647aa27b0dcb749" localSheetId="7" hidden="1">#REF!</definedName>
    <definedName name="_RIVb99aeb8e7c8445dca647aa27b0dcb749" localSheetId="6" hidden="1">#REF!</definedName>
    <definedName name="_RIVb99aeb8e7c8445dca647aa27b0dcb749" hidden="1">#REF!</definedName>
    <definedName name="_RIVba566b815ad8414dac88281c29aee235" localSheetId="7" hidden="1">#REF!</definedName>
    <definedName name="_RIVba566b815ad8414dac88281c29aee235" localSheetId="6" hidden="1">#REF!</definedName>
    <definedName name="_RIVba566b815ad8414dac88281c29aee235" hidden="1">#REF!</definedName>
    <definedName name="_RIVba7849795fa54d04a5aa2a4dec2a9ea1" localSheetId="7" hidden="1">#REF!</definedName>
    <definedName name="_RIVba7849795fa54d04a5aa2a4dec2a9ea1" localSheetId="6" hidden="1">#REF!</definedName>
    <definedName name="_RIVba7849795fa54d04a5aa2a4dec2a9ea1" hidden="1">#REF!</definedName>
    <definedName name="_RIVbaa05fb12a464ac39caabe2f8f08a43b" localSheetId="7" hidden="1">#REF!</definedName>
    <definedName name="_RIVbaa05fb12a464ac39caabe2f8f08a43b" localSheetId="6" hidden="1">#REF!</definedName>
    <definedName name="_RIVbaa05fb12a464ac39caabe2f8f08a43b" hidden="1">#REF!</definedName>
    <definedName name="_RIVbb97098783454d8a87c0fdf85616af66" localSheetId="7" hidden="1">#REF!</definedName>
    <definedName name="_RIVbb97098783454d8a87c0fdf85616af66" localSheetId="6" hidden="1">#REF!</definedName>
    <definedName name="_RIVbb97098783454d8a87c0fdf85616af66" hidden="1">#REF!</definedName>
    <definedName name="_RIVbbb87a8d0e694bb4b0c87e66f660a1ae" localSheetId="7" hidden="1">#REF!</definedName>
    <definedName name="_RIVbbb87a8d0e694bb4b0c87e66f660a1ae" localSheetId="6" hidden="1">#REF!</definedName>
    <definedName name="_RIVbbb87a8d0e694bb4b0c87e66f660a1ae" hidden="1">#REF!</definedName>
    <definedName name="_RIVbbcf563d196146e198adec9470caa51f" localSheetId="7" hidden="1">#REF!</definedName>
    <definedName name="_RIVbbcf563d196146e198adec9470caa51f" localSheetId="6" hidden="1">#REF!</definedName>
    <definedName name="_RIVbbcf563d196146e198adec9470caa51f" hidden="1">#REF!</definedName>
    <definedName name="_RIVbc2152cec3414fa3b9904d9d8f0f60d1" localSheetId="7" hidden="1">#REF!</definedName>
    <definedName name="_RIVbc2152cec3414fa3b9904d9d8f0f60d1" localSheetId="6" hidden="1">#REF!</definedName>
    <definedName name="_RIVbc2152cec3414fa3b9904d9d8f0f60d1" hidden="1">#REF!</definedName>
    <definedName name="_RIVbc493b52645c431b8368496df38d76f8" localSheetId="7" hidden="1">#REF!</definedName>
    <definedName name="_RIVbc493b52645c431b8368496df38d76f8" localSheetId="6" hidden="1">#REF!</definedName>
    <definedName name="_RIVbc493b52645c431b8368496df38d76f8" hidden="1">#REF!</definedName>
    <definedName name="_RIVbc502d49d32540a891013cfd34707c48" localSheetId="7" hidden="1">#REF!</definedName>
    <definedName name="_RIVbc502d49d32540a891013cfd34707c48" localSheetId="6" hidden="1">#REF!</definedName>
    <definedName name="_RIVbc502d49d32540a891013cfd34707c48" hidden="1">#REF!</definedName>
    <definedName name="_RIVbc95db03f3654a4aa140ee33f8b04e6b" localSheetId="7" hidden="1">#REF!</definedName>
    <definedName name="_RIVbc95db03f3654a4aa140ee33f8b04e6b" localSheetId="6" hidden="1">#REF!</definedName>
    <definedName name="_RIVbc95db03f3654a4aa140ee33f8b04e6b" hidden="1">#REF!</definedName>
    <definedName name="_RIVbcfe9b4a8c5c48ff83ff40b4430da738" localSheetId="7" hidden="1">#REF!</definedName>
    <definedName name="_RIVbcfe9b4a8c5c48ff83ff40b4430da738" localSheetId="6" hidden="1">#REF!</definedName>
    <definedName name="_RIVbcfe9b4a8c5c48ff83ff40b4430da738" hidden="1">#REF!</definedName>
    <definedName name="_RIVbe441246dfd644cd9442fb3d9af828a4" localSheetId="7" hidden="1">#REF!</definedName>
    <definedName name="_RIVbe441246dfd644cd9442fb3d9af828a4" localSheetId="6" hidden="1">#REF!</definedName>
    <definedName name="_RIVbe441246dfd644cd9442fb3d9af828a4" hidden="1">#REF!</definedName>
    <definedName name="_RIVbf18ad856a324ff0a90158640bc47b86" localSheetId="7" hidden="1">#REF!</definedName>
    <definedName name="_RIVbf18ad856a324ff0a90158640bc47b86" localSheetId="6" hidden="1">#REF!</definedName>
    <definedName name="_RIVbf18ad856a324ff0a90158640bc47b86" hidden="1">#REF!</definedName>
    <definedName name="_RIVbf51953e875c4c458258f61a42933141" localSheetId="7" hidden="1">#REF!</definedName>
    <definedName name="_RIVbf51953e875c4c458258f61a42933141" localSheetId="6" hidden="1">#REF!</definedName>
    <definedName name="_RIVbf51953e875c4c458258f61a42933141" hidden="1">#REF!</definedName>
    <definedName name="_RIVbfa9ace384534eea8a1ffc16c78ca157" localSheetId="7" hidden="1">#REF!</definedName>
    <definedName name="_RIVbfa9ace384534eea8a1ffc16c78ca157" localSheetId="6" hidden="1">#REF!</definedName>
    <definedName name="_RIVbfa9ace384534eea8a1ffc16c78ca157" hidden="1">#REF!</definedName>
    <definedName name="_RIVc15a96cfe56842b88de71b350b25be06" localSheetId="7" hidden="1">#REF!</definedName>
    <definedName name="_RIVc15a96cfe56842b88de71b350b25be06" localSheetId="6" hidden="1">#REF!</definedName>
    <definedName name="_RIVc15a96cfe56842b88de71b350b25be06" hidden="1">#REF!</definedName>
    <definedName name="_RIVc19a56413c5a4515ab4efa4709c4ce29" localSheetId="7" hidden="1">#REF!</definedName>
    <definedName name="_RIVc19a56413c5a4515ab4efa4709c4ce29" localSheetId="6" hidden="1">#REF!</definedName>
    <definedName name="_RIVc19a56413c5a4515ab4efa4709c4ce29" hidden="1">#REF!</definedName>
    <definedName name="_RIVc1a8db951df2457cb98def37eaf5c3fe" localSheetId="7" hidden="1">#REF!</definedName>
    <definedName name="_RIVc1a8db951df2457cb98def37eaf5c3fe" localSheetId="6" hidden="1">#REF!</definedName>
    <definedName name="_RIVc1a8db951df2457cb98def37eaf5c3fe" hidden="1">#REF!</definedName>
    <definedName name="_RIVc314f85105664099a7d1a86991a4afef" localSheetId="7" hidden="1">#REF!</definedName>
    <definedName name="_RIVc314f85105664099a7d1a86991a4afef" localSheetId="6" hidden="1">#REF!</definedName>
    <definedName name="_RIVc314f85105664099a7d1a86991a4afef" hidden="1">#REF!</definedName>
    <definedName name="_RIVc36ff96af84041f684dece72481770d6" localSheetId="7" hidden="1">#REF!</definedName>
    <definedName name="_RIVc36ff96af84041f684dece72481770d6" localSheetId="6" hidden="1">#REF!</definedName>
    <definedName name="_RIVc36ff96af84041f684dece72481770d6" hidden="1">#REF!</definedName>
    <definedName name="_RIVc38086c7e3664f6990fed8c241afe458" localSheetId="7" hidden="1">#REF!</definedName>
    <definedName name="_RIVc38086c7e3664f6990fed8c241afe458" localSheetId="6" hidden="1">#REF!</definedName>
    <definedName name="_RIVc38086c7e3664f6990fed8c241afe458" hidden="1">#REF!</definedName>
    <definedName name="_RIVc51c8f20c92e479b963263fd351b09dc" localSheetId="7" hidden="1">#REF!</definedName>
    <definedName name="_RIVc51c8f20c92e479b963263fd351b09dc" localSheetId="6" hidden="1">#REF!</definedName>
    <definedName name="_RIVc51c8f20c92e479b963263fd351b09dc" hidden="1">#REF!</definedName>
    <definedName name="_RIVc5dbc6b1bf8e4a69a5563a9081d651c6" localSheetId="7" hidden="1">#REF!</definedName>
    <definedName name="_RIVc5dbc6b1bf8e4a69a5563a9081d651c6" localSheetId="6" hidden="1">#REF!</definedName>
    <definedName name="_RIVc5dbc6b1bf8e4a69a5563a9081d651c6" hidden="1">#REF!</definedName>
    <definedName name="_RIVc5f6f50c778d4ea9a20af1b5ecd1bef4" localSheetId="7" hidden="1">#REF!</definedName>
    <definedName name="_RIVc5f6f50c778d4ea9a20af1b5ecd1bef4" localSheetId="6" hidden="1">#REF!</definedName>
    <definedName name="_RIVc5f6f50c778d4ea9a20af1b5ecd1bef4" hidden="1">#REF!</definedName>
    <definedName name="_RIVc6b343ad802e4aea9643b6d2d077a2c7" localSheetId="7" hidden="1">#REF!</definedName>
    <definedName name="_RIVc6b343ad802e4aea9643b6d2d077a2c7" localSheetId="6" hidden="1">#REF!</definedName>
    <definedName name="_RIVc6b343ad802e4aea9643b6d2d077a2c7" hidden="1">#REF!</definedName>
    <definedName name="_RIVc6de477186fa4cc4964c6f3ccf4cf04c" localSheetId="7" hidden="1">#REF!</definedName>
    <definedName name="_RIVc6de477186fa4cc4964c6f3ccf4cf04c" localSheetId="6" hidden="1">#REF!</definedName>
    <definedName name="_RIVc6de477186fa4cc4964c6f3ccf4cf04c" hidden="1">#REF!</definedName>
    <definedName name="_RIVc973a78ae16b474993028f7cb9c31abb" localSheetId="7" hidden="1">#REF!</definedName>
    <definedName name="_RIVc973a78ae16b474993028f7cb9c31abb" localSheetId="6" hidden="1">#REF!</definedName>
    <definedName name="_RIVc973a78ae16b474993028f7cb9c31abb" hidden="1">#REF!</definedName>
    <definedName name="_RIVc983c5c3e64544a3ab883dbea6eff541" localSheetId="7" hidden="1">#REF!</definedName>
    <definedName name="_RIVc983c5c3e64544a3ab883dbea6eff541" localSheetId="6" hidden="1">#REF!</definedName>
    <definedName name="_RIVc983c5c3e64544a3ab883dbea6eff541" hidden="1">#REF!</definedName>
    <definedName name="_RIVc9cf9c1dee93465ab132d8e02e7555fc" localSheetId="7" hidden="1">#REF!</definedName>
    <definedName name="_RIVc9cf9c1dee93465ab132d8e02e7555fc" localSheetId="6" hidden="1">#REF!</definedName>
    <definedName name="_RIVc9cf9c1dee93465ab132d8e02e7555fc" hidden="1">#REF!</definedName>
    <definedName name="_RIVc9f95bcd1c0741479bd0bfb17b1df135" localSheetId="7" hidden="1">#REF!</definedName>
    <definedName name="_RIVc9f95bcd1c0741479bd0bfb17b1df135" localSheetId="6" hidden="1">#REF!</definedName>
    <definedName name="_RIVc9f95bcd1c0741479bd0bfb17b1df135" hidden="1">#REF!</definedName>
    <definedName name="_RIVcab2d7bbd9c74f63a28e0d1172d64399" localSheetId="7" hidden="1">#REF!</definedName>
    <definedName name="_RIVcab2d7bbd9c74f63a28e0d1172d64399" localSheetId="6" hidden="1">#REF!</definedName>
    <definedName name="_RIVcab2d7bbd9c74f63a28e0d1172d64399" hidden="1">#REF!</definedName>
    <definedName name="_RIVcb0915416a1a4739aeda9f743a56ad09" localSheetId="7" hidden="1">#REF!</definedName>
    <definedName name="_RIVcb0915416a1a4739aeda9f743a56ad09" localSheetId="6" hidden="1">#REF!</definedName>
    <definedName name="_RIVcb0915416a1a4739aeda9f743a56ad09" hidden="1">#REF!</definedName>
    <definedName name="_RIVcb0fcca20f414b449b473f6919a7d46f" localSheetId="7" hidden="1">#REF!</definedName>
    <definedName name="_RIVcb0fcca20f414b449b473f6919a7d46f" localSheetId="6" hidden="1">#REF!</definedName>
    <definedName name="_RIVcb0fcca20f414b449b473f6919a7d46f" hidden="1">#REF!</definedName>
    <definedName name="_RIVcbac19cf5cb64a95929d6240110d587b" localSheetId="7" hidden="1">#REF!</definedName>
    <definedName name="_RIVcbac19cf5cb64a95929d6240110d587b" localSheetId="6" hidden="1">#REF!</definedName>
    <definedName name="_RIVcbac19cf5cb64a95929d6240110d587b" hidden="1">#REF!</definedName>
    <definedName name="_RIVcc464fa636424ccc8cfd5d5d135605ce" localSheetId="7" hidden="1">#REF!</definedName>
    <definedName name="_RIVcc464fa636424ccc8cfd5d5d135605ce" localSheetId="6" hidden="1">#REF!</definedName>
    <definedName name="_RIVcc464fa636424ccc8cfd5d5d135605ce" hidden="1">#REF!</definedName>
    <definedName name="_RIVcce00a5630fa4026816bbc499c94f0ee" localSheetId="7" hidden="1">#REF!</definedName>
    <definedName name="_RIVcce00a5630fa4026816bbc499c94f0ee" localSheetId="6" hidden="1">#REF!</definedName>
    <definedName name="_RIVcce00a5630fa4026816bbc499c94f0ee" hidden="1">#REF!</definedName>
    <definedName name="_RIVcce14f99efa046dc99d9b545c5395876" localSheetId="7" hidden="1">#REF!</definedName>
    <definedName name="_RIVcce14f99efa046dc99d9b545c5395876" localSheetId="6" hidden="1">#REF!</definedName>
    <definedName name="_RIVcce14f99efa046dc99d9b545c5395876" hidden="1">#REF!</definedName>
    <definedName name="_RIVccf32db76b3f416ab5675e9278bb208f" localSheetId="7" hidden="1">#REF!</definedName>
    <definedName name="_RIVccf32db76b3f416ab5675e9278bb208f" localSheetId="6" hidden="1">#REF!</definedName>
    <definedName name="_RIVccf32db76b3f416ab5675e9278bb208f" hidden="1">#REF!</definedName>
    <definedName name="_RIVce044a02cc694c3695cc1c1a6631b417" localSheetId="7" hidden="1">#REF!</definedName>
    <definedName name="_RIVce044a02cc694c3695cc1c1a6631b417" localSheetId="6" hidden="1">#REF!</definedName>
    <definedName name="_RIVce044a02cc694c3695cc1c1a6631b417" hidden="1">#REF!</definedName>
    <definedName name="_RIVce566630b1da4f3396ec9ee2ebbd16cd" localSheetId="7" hidden="1">#REF!</definedName>
    <definedName name="_RIVce566630b1da4f3396ec9ee2ebbd16cd" localSheetId="6" hidden="1">#REF!</definedName>
    <definedName name="_RIVce566630b1da4f3396ec9ee2ebbd16cd" hidden="1">#REF!</definedName>
    <definedName name="_RIVce737fb0658d40558b08c409b6a913c4" localSheetId="7" hidden="1">#REF!</definedName>
    <definedName name="_RIVce737fb0658d40558b08c409b6a913c4" localSheetId="6" hidden="1">#REF!</definedName>
    <definedName name="_RIVce737fb0658d40558b08c409b6a913c4" hidden="1">#REF!</definedName>
    <definedName name="_RIVd065a5a1f94c49cea7fd00a2dcbe3634" localSheetId="7" hidden="1">#REF!</definedName>
    <definedName name="_RIVd065a5a1f94c49cea7fd00a2dcbe3634" localSheetId="6" hidden="1">#REF!</definedName>
    <definedName name="_RIVd065a5a1f94c49cea7fd00a2dcbe3634" hidden="1">#REF!</definedName>
    <definedName name="_RIVd0704736e86445a59f25d9c50b3c5bff" localSheetId="7" hidden="1">#REF!</definedName>
    <definedName name="_RIVd0704736e86445a59f25d9c50b3c5bff" localSheetId="6" hidden="1">#REF!</definedName>
    <definedName name="_RIVd0704736e86445a59f25d9c50b3c5bff" hidden="1">#REF!</definedName>
    <definedName name="_RIVd19cbcbf5cad412f9ee48cbe313b632e" localSheetId="7" hidden="1">#REF!</definedName>
    <definedName name="_RIVd19cbcbf5cad412f9ee48cbe313b632e" localSheetId="6" hidden="1">#REF!</definedName>
    <definedName name="_RIVd19cbcbf5cad412f9ee48cbe313b632e" hidden="1">#REF!</definedName>
    <definedName name="_RIVd28ec8e1b3524b86a75e59377bdb81e3" localSheetId="7" hidden="1">#REF!</definedName>
    <definedName name="_RIVd28ec8e1b3524b86a75e59377bdb81e3" localSheetId="6" hidden="1">#REF!</definedName>
    <definedName name="_RIVd28ec8e1b3524b86a75e59377bdb81e3" hidden="1">#REF!</definedName>
    <definedName name="_RIVd2929a95cc1b47f6a1329983a9010779" localSheetId="7" hidden="1">#REF!</definedName>
    <definedName name="_RIVd2929a95cc1b47f6a1329983a9010779" localSheetId="6" hidden="1">#REF!</definedName>
    <definedName name="_RIVd2929a95cc1b47f6a1329983a9010779" hidden="1">#REF!</definedName>
    <definedName name="_RIVd3bc7dd0c93a4801b605829aa28bc722" localSheetId="7" hidden="1">#REF!</definedName>
    <definedName name="_RIVd3bc7dd0c93a4801b605829aa28bc722" localSheetId="6" hidden="1">#REF!</definedName>
    <definedName name="_RIVd3bc7dd0c93a4801b605829aa28bc722" hidden="1">#REF!</definedName>
    <definedName name="_RIVd5c0af410dcc4b1d8a4688f09f8c97fa" localSheetId="7" hidden="1">#REF!</definedName>
    <definedName name="_RIVd5c0af410dcc4b1d8a4688f09f8c97fa" localSheetId="6" hidden="1">#REF!</definedName>
    <definedName name="_RIVd5c0af410dcc4b1d8a4688f09f8c97fa" hidden="1">#REF!</definedName>
    <definedName name="_RIVd6022cd53a5e4f9f993d3d0f0861c0d5" localSheetId="7" hidden="1">#REF!</definedName>
    <definedName name="_RIVd6022cd53a5e4f9f993d3d0f0861c0d5" localSheetId="6" hidden="1">#REF!</definedName>
    <definedName name="_RIVd6022cd53a5e4f9f993d3d0f0861c0d5" hidden="1">#REF!</definedName>
    <definedName name="_RIVd6db93f18f864f9f9063e500b17b9885" localSheetId="7" hidden="1">#REF!</definedName>
    <definedName name="_RIVd6db93f18f864f9f9063e500b17b9885" localSheetId="6" hidden="1">#REF!</definedName>
    <definedName name="_RIVd6db93f18f864f9f9063e500b17b9885" hidden="1">#REF!</definedName>
    <definedName name="_RIVd7437d524e2849ec827fe1f72e2c61c2" localSheetId="7" hidden="1">#REF!</definedName>
    <definedName name="_RIVd7437d524e2849ec827fe1f72e2c61c2" localSheetId="6" hidden="1">#REF!</definedName>
    <definedName name="_RIVd7437d524e2849ec827fe1f72e2c61c2" hidden="1">#REF!</definedName>
    <definedName name="_RIVd74e8371815d4d8194253ea79293192f" localSheetId="7" hidden="1">#REF!</definedName>
    <definedName name="_RIVd74e8371815d4d8194253ea79293192f" localSheetId="6" hidden="1">#REF!</definedName>
    <definedName name="_RIVd74e8371815d4d8194253ea79293192f" hidden="1">#REF!</definedName>
    <definedName name="_RIVd78038ff11b946a29e92e18f1233cc0e" localSheetId="7" hidden="1">#REF!</definedName>
    <definedName name="_RIVd78038ff11b946a29e92e18f1233cc0e" localSheetId="6" hidden="1">#REF!</definedName>
    <definedName name="_RIVd78038ff11b946a29e92e18f1233cc0e" hidden="1">#REF!</definedName>
    <definedName name="_RIVd79eab02f60c4a0f8e01d71642708574" localSheetId="7" hidden="1">#REF!</definedName>
    <definedName name="_RIVd79eab02f60c4a0f8e01d71642708574" localSheetId="6" hidden="1">#REF!</definedName>
    <definedName name="_RIVd79eab02f60c4a0f8e01d71642708574" hidden="1">#REF!</definedName>
    <definedName name="_RIVd79ee766ed6c459591f3f7de83e30b98" localSheetId="7" hidden="1">#REF!</definedName>
    <definedName name="_RIVd79ee766ed6c459591f3f7de83e30b98" localSheetId="6" hidden="1">#REF!</definedName>
    <definedName name="_RIVd79ee766ed6c459591f3f7de83e30b98" hidden="1">#REF!</definedName>
    <definedName name="_RIVd86ff0fa27ec4f60a805c0b9ec8a61f4" localSheetId="7" hidden="1">#REF!</definedName>
    <definedName name="_RIVd86ff0fa27ec4f60a805c0b9ec8a61f4" localSheetId="6" hidden="1">#REF!</definedName>
    <definedName name="_RIVd86ff0fa27ec4f60a805c0b9ec8a61f4" hidden="1">#REF!</definedName>
    <definedName name="_RIVd9bb4c7134884950904e3b6232caa5b1" localSheetId="7" hidden="1">#REF!</definedName>
    <definedName name="_RIVd9bb4c7134884950904e3b6232caa5b1" localSheetId="6" hidden="1">#REF!</definedName>
    <definedName name="_RIVd9bb4c7134884950904e3b6232caa5b1" hidden="1">#REF!</definedName>
    <definedName name="_RIVd9d29cbd4f21423490d303d29485db2e" localSheetId="7" hidden="1">#REF!</definedName>
    <definedName name="_RIVd9d29cbd4f21423490d303d29485db2e" localSheetId="6" hidden="1">#REF!</definedName>
    <definedName name="_RIVd9d29cbd4f21423490d303d29485db2e" hidden="1">#REF!</definedName>
    <definedName name="_RIVda4b36c12f9b4364915bc62ec8f061d2" localSheetId="7" hidden="1">#REF!</definedName>
    <definedName name="_RIVda4b36c12f9b4364915bc62ec8f061d2" localSheetId="6" hidden="1">#REF!</definedName>
    <definedName name="_RIVda4b36c12f9b4364915bc62ec8f061d2" hidden="1">#REF!</definedName>
    <definedName name="_RIVdc17b61f2e5948c3b91bf0905771e45a" localSheetId="7" hidden="1">#REF!</definedName>
    <definedName name="_RIVdc17b61f2e5948c3b91bf0905771e45a" localSheetId="6" hidden="1">#REF!</definedName>
    <definedName name="_RIVdc17b61f2e5948c3b91bf0905771e45a" hidden="1">#REF!</definedName>
    <definedName name="_RIVdc9513b5450347b8848daf04d944bda9" localSheetId="7" hidden="1">#REF!</definedName>
    <definedName name="_RIVdc9513b5450347b8848daf04d944bda9" localSheetId="6" hidden="1">#REF!</definedName>
    <definedName name="_RIVdc9513b5450347b8848daf04d944bda9" hidden="1">#REF!</definedName>
    <definedName name="_RIVdcf0e5a32510464dbc018bc3d20d9b6e" localSheetId="7" hidden="1">#REF!</definedName>
    <definedName name="_RIVdcf0e5a32510464dbc018bc3d20d9b6e" localSheetId="6" hidden="1">#REF!</definedName>
    <definedName name="_RIVdcf0e5a32510464dbc018bc3d20d9b6e" hidden="1">#REF!</definedName>
    <definedName name="_RIVdde62d98378c4338a6eb849fd890b259" localSheetId="7" hidden="1">#REF!</definedName>
    <definedName name="_RIVdde62d98378c4338a6eb849fd890b259" localSheetId="6" hidden="1">#REF!</definedName>
    <definedName name="_RIVdde62d98378c4338a6eb849fd890b259" hidden="1">#REF!</definedName>
    <definedName name="_RIVde3ca5435e004c269f793dfbe46e6735" localSheetId="7" hidden="1">#REF!</definedName>
    <definedName name="_RIVde3ca5435e004c269f793dfbe46e6735" localSheetId="6" hidden="1">#REF!</definedName>
    <definedName name="_RIVde3ca5435e004c269f793dfbe46e6735" hidden="1">#REF!</definedName>
    <definedName name="_RIVde830941df5348e78568b6082a61daa1" localSheetId="7" hidden="1">#REF!</definedName>
    <definedName name="_RIVde830941df5348e78568b6082a61daa1" localSheetId="6" hidden="1">#REF!</definedName>
    <definedName name="_RIVde830941df5348e78568b6082a61daa1" hidden="1">#REF!</definedName>
    <definedName name="_RIVde9ec5bfd7224a479855c28d789baccb" localSheetId="7" hidden="1">#REF!</definedName>
    <definedName name="_RIVde9ec5bfd7224a479855c28d789baccb" localSheetId="6" hidden="1">#REF!</definedName>
    <definedName name="_RIVde9ec5bfd7224a479855c28d789baccb" hidden="1">#REF!</definedName>
    <definedName name="_RIVdede3c5b09ef4d2f91e3d5660b487599" localSheetId="7" hidden="1">#REF!</definedName>
    <definedName name="_RIVdede3c5b09ef4d2f91e3d5660b487599" localSheetId="6" hidden="1">#REF!</definedName>
    <definedName name="_RIVdede3c5b09ef4d2f91e3d5660b487599" hidden="1">#REF!</definedName>
    <definedName name="_RIVdf2629a543df4afe8a3593d998dd8d5c" localSheetId="7" hidden="1">#REF!</definedName>
    <definedName name="_RIVdf2629a543df4afe8a3593d998dd8d5c" localSheetId="6" hidden="1">#REF!</definedName>
    <definedName name="_RIVdf2629a543df4afe8a3593d998dd8d5c" hidden="1">#REF!</definedName>
    <definedName name="_RIVdf500bfaa24449d4974a47910539fd89" localSheetId="7" hidden="1">#REF!</definedName>
    <definedName name="_RIVdf500bfaa24449d4974a47910539fd89" localSheetId="6" hidden="1">#REF!</definedName>
    <definedName name="_RIVdf500bfaa24449d4974a47910539fd89" hidden="1">#REF!</definedName>
    <definedName name="_RIVdfb36298d1c04a998c83755218acc47d" localSheetId="7" hidden="1">#REF!</definedName>
    <definedName name="_RIVdfb36298d1c04a998c83755218acc47d" localSheetId="6" hidden="1">#REF!</definedName>
    <definedName name="_RIVdfb36298d1c04a998c83755218acc47d" hidden="1">#REF!</definedName>
    <definedName name="_RIVe034c74179664759817ced81928cbc75" localSheetId="7" hidden="1">#REF!</definedName>
    <definedName name="_RIVe034c74179664759817ced81928cbc75" localSheetId="6" hidden="1">#REF!</definedName>
    <definedName name="_RIVe034c74179664759817ced81928cbc75" hidden="1">#REF!</definedName>
    <definedName name="_RIVe10425f0a43443b2af02f7fa03387e66" localSheetId="7" hidden="1">#REF!</definedName>
    <definedName name="_RIVe10425f0a43443b2af02f7fa03387e66" localSheetId="6" hidden="1">#REF!</definedName>
    <definedName name="_RIVe10425f0a43443b2af02f7fa03387e66" hidden="1">#REF!</definedName>
    <definedName name="_RIVe1ff4f3d54a340e1be34e94a5e442de8" localSheetId="7" hidden="1">#REF!</definedName>
    <definedName name="_RIVe1ff4f3d54a340e1be34e94a5e442de8" localSheetId="6" hidden="1">#REF!</definedName>
    <definedName name="_RIVe1ff4f3d54a340e1be34e94a5e442de8" hidden="1">#REF!</definedName>
    <definedName name="_RIVe269a49b61c04ba6beb40ca64b55bf3a" localSheetId="7" hidden="1">#REF!</definedName>
    <definedName name="_RIVe269a49b61c04ba6beb40ca64b55bf3a" localSheetId="6" hidden="1">#REF!</definedName>
    <definedName name="_RIVe269a49b61c04ba6beb40ca64b55bf3a" hidden="1">#REF!</definedName>
    <definedName name="_RIVe3064b212798494abebd8be3b724e62f" localSheetId="7" hidden="1">#REF!</definedName>
    <definedName name="_RIVe3064b212798494abebd8be3b724e62f" localSheetId="6" hidden="1">#REF!</definedName>
    <definedName name="_RIVe3064b212798494abebd8be3b724e62f" hidden="1">#REF!</definedName>
    <definedName name="_RIVe3df3038dc994dceb0671d58541d9b6c" localSheetId="7" hidden="1">#REF!</definedName>
    <definedName name="_RIVe3df3038dc994dceb0671d58541d9b6c" localSheetId="6" hidden="1">#REF!</definedName>
    <definedName name="_RIVe3df3038dc994dceb0671d58541d9b6c" hidden="1">#REF!</definedName>
    <definedName name="_RIVe4fa61cf95b845dbb2b5bfcc4f5e8f5d" localSheetId="7" hidden="1">#REF!</definedName>
    <definedName name="_RIVe4fa61cf95b845dbb2b5bfcc4f5e8f5d" localSheetId="6" hidden="1">#REF!</definedName>
    <definedName name="_RIVe4fa61cf95b845dbb2b5bfcc4f5e8f5d" hidden="1">#REF!</definedName>
    <definedName name="_RIVe6012fddd89248ea90867f6eae3ff5c0" localSheetId="7" hidden="1">#REF!</definedName>
    <definedName name="_RIVe6012fddd89248ea90867f6eae3ff5c0" localSheetId="6" hidden="1">#REF!</definedName>
    <definedName name="_RIVe6012fddd89248ea90867f6eae3ff5c0" hidden="1">#REF!</definedName>
    <definedName name="_RIVe67ae094bb2e485ab6ffc709fff684d4" localSheetId="7" hidden="1">#REF!</definedName>
    <definedName name="_RIVe67ae094bb2e485ab6ffc709fff684d4" localSheetId="6" hidden="1">#REF!</definedName>
    <definedName name="_RIVe67ae094bb2e485ab6ffc709fff684d4" hidden="1">#REF!</definedName>
    <definedName name="_RIVe6c2db197a7a4fd9a1707b83210648ea" localSheetId="7" hidden="1">#REF!</definedName>
    <definedName name="_RIVe6c2db197a7a4fd9a1707b83210648ea" localSheetId="6" hidden="1">#REF!</definedName>
    <definedName name="_RIVe6c2db197a7a4fd9a1707b83210648ea" hidden="1">#REF!</definedName>
    <definedName name="_RIVe77de9f26b474a4aa445b07e046c735e" localSheetId="7" hidden="1">#REF!</definedName>
    <definedName name="_RIVe77de9f26b474a4aa445b07e046c735e" localSheetId="6" hidden="1">#REF!</definedName>
    <definedName name="_RIVe77de9f26b474a4aa445b07e046c735e" hidden="1">#REF!</definedName>
    <definedName name="_RIVe808041bda854423ba3dae6de8c261f1" localSheetId="7" hidden="1">#REF!</definedName>
    <definedName name="_RIVe808041bda854423ba3dae6de8c261f1" localSheetId="6" hidden="1">#REF!</definedName>
    <definedName name="_RIVe808041bda854423ba3dae6de8c261f1" hidden="1">#REF!</definedName>
    <definedName name="_RIVe86bee5485244570a1388c1c93f5c892" localSheetId="7" hidden="1">#REF!</definedName>
    <definedName name="_RIVe86bee5485244570a1388c1c93f5c892" localSheetId="6" hidden="1">#REF!</definedName>
    <definedName name="_RIVe86bee5485244570a1388c1c93f5c892" hidden="1">#REF!</definedName>
    <definedName name="_RIVe912fa1c010a4f309e2096468c9a1e96" localSheetId="7" hidden="1">#REF!</definedName>
    <definedName name="_RIVe912fa1c010a4f309e2096468c9a1e96" localSheetId="6" hidden="1">#REF!</definedName>
    <definedName name="_RIVe912fa1c010a4f309e2096468c9a1e96" hidden="1">#REF!</definedName>
    <definedName name="_RIVe9aa0155cf1145f593883ecbed85867f" localSheetId="7" hidden="1">#REF!</definedName>
    <definedName name="_RIVe9aa0155cf1145f593883ecbed85867f" localSheetId="6" hidden="1">#REF!</definedName>
    <definedName name="_RIVe9aa0155cf1145f593883ecbed85867f" hidden="1">#REF!</definedName>
    <definedName name="_RIVe9b5e80d901d45bfb85eda4c8c59a4a1" localSheetId="7" hidden="1">#REF!</definedName>
    <definedName name="_RIVe9b5e80d901d45bfb85eda4c8c59a4a1" localSheetId="6" hidden="1">#REF!</definedName>
    <definedName name="_RIVe9b5e80d901d45bfb85eda4c8c59a4a1" hidden="1">#REF!</definedName>
    <definedName name="_RIVea2cc09ff8a6414b8cf6c893bc55a56a" localSheetId="7" hidden="1">#REF!</definedName>
    <definedName name="_RIVea2cc09ff8a6414b8cf6c893bc55a56a" localSheetId="6" hidden="1">#REF!</definedName>
    <definedName name="_RIVea2cc09ff8a6414b8cf6c893bc55a56a" hidden="1">#REF!</definedName>
    <definedName name="_RIVeae1b18dfba24fbb92f6e051e4a4cce9" localSheetId="7" hidden="1">#REF!</definedName>
    <definedName name="_RIVeae1b18dfba24fbb92f6e051e4a4cce9" localSheetId="6" hidden="1">#REF!</definedName>
    <definedName name="_RIVeae1b18dfba24fbb92f6e051e4a4cce9" hidden="1">#REF!</definedName>
    <definedName name="_RIVeb0c4d94d13f4297bcf21c101ab7d204" localSheetId="7" hidden="1">#REF!</definedName>
    <definedName name="_RIVeb0c4d94d13f4297bcf21c101ab7d204" localSheetId="6" hidden="1">#REF!</definedName>
    <definedName name="_RIVeb0c4d94d13f4297bcf21c101ab7d204" hidden="1">#REF!</definedName>
    <definedName name="_RIVecc908da278544ed832de841400c845e" localSheetId="7" hidden="1">#REF!</definedName>
    <definedName name="_RIVecc908da278544ed832de841400c845e" localSheetId="6" hidden="1">#REF!</definedName>
    <definedName name="_RIVecc908da278544ed832de841400c845e" hidden="1">#REF!</definedName>
    <definedName name="_RIVedc6f1d00cf04ffa89b82aa77fb003e8" localSheetId="7" hidden="1">#REF!</definedName>
    <definedName name="_RIVedc6f1d00cf04ffa89b82aa77fb003e8" localSheetId="6" hidden="1">#REF!</definedName>
    <definedName name="_RIVedc6f1d00cf04ffa89b82aa77fb003e8" hidden="1">#REF!</definedName>
    <definedName name="_RIVedeae5b7740a4c099c1896eea84ff927" localSheetId="7" hidden="1">#REF!</definedName>
    <definedName name="_RIVedeae5b7740a4c099c1896eea84ff927" localSheetId="6" hidden="1">#REF!</definedName>
    <definedName name="_RIVedeae5b7740a4c099c1896eea84ff927" hidden="1">#REF!</definedName>
    <definedName name="_RIVee298e5afb04435ebc8df7beb8624cd7" localSheetId="7" hidden="1">#REF!</definedName>
    <definedName name="_RIVee298e5afb04435ebc8df7beb8624cd7" localSheetId="6" hidden="1">#REF!</definedName>
    <definedName name="_RIVee298e5afb04435ebc8df7beb8624cd7" hidden="1">#REF!</definedName>
    <definedName name="_RIVee6740292c814dafab9d8cf2822399f9" localSheetId="7" hidden="1">#REF!</definedName>
    <definedName name="_RIVee6740292c814dafab9d8cf2822399f9" localSheetId="6" hidden="1">#REF!</definedName>
    <definedName name="_RIVee6740292c814dafab9d8cf2822399f9" hidden="1">#REF!</definedName>
    <definedName name="_RIVeef00038c0884075858362f5f37cb8cc" localSheetId="7" hidden="1">#REF!</definedName>
    <definedName name="_RIVeef00038c0884075858362f5f37cb8cc" localSheetId="6" hidden="1">#REF!</definedName>
    <definedName name="_RIVeef00038c0884075858362f5f37cb8cc" hidden="1">#REF!</definedName>
    <definedName name="_RIVef7886eab3d04f75937bd7ff08c3206b" localSheetId="7" hidden="1">#REF!</definedName>
    <definedName name="_RIVef7886eab3d04f75937bd7ff08c3206b" localSheetId="6" hidden="1">#REF!</definedName>
    <definedName name="_RIVef7886eab3d04f75937bd7ff08c3206b" hidden="1">#REF!</definedName>
    <definedName name="_RIVef7da68747184dd58ac7a4d43973dcf4" localSheetId="7" hidden="1">#REF!</definedName>
    <definedName name="_RIVef7da68747184dd58ac7a4d43973dcf4" localSheetId="6" hidden="1">#REF!</definedName>
    <definedName name="_RIVef7da68747184dd58ac7a4d43973dcf4" hidden="1">#REF!</definedName>
    <definedName name="_RIVef950e7842f244a682ab157957c5f306" localSheetId="7" hidden="1">#REF!</definedName>
    <definedName name="_RIVef950e7842f244a682ab157957c5f306" localSheetId="6" hidden="1">#REF!</definedName>
    <definedName name="_RIVef950e7842f244a682ab157957c5f306" hidden="1">#REF!</definedName>
    <definedName name="_RIVefab0aa3e3664c8f96f02145397d92be" localSheetId="7" hidden="1">#REF!</definedName>
    <definedName name="_RIVefab0aa3e3664c8f96f02145397d92be" localSheetId="6" hidden="1">#REF!</definedName>
    <definedName name="_RIVefab0aa3e3664c8f96f02145397d92be" hidden="1">#REF!</definedName>
    <definedName name="_RIVefbc32d07fa7457586f98a3894d7c9b8" localSheetId="7" hidden="1">#REF!</definedName>
    <definedName name="_RIVefbc32d07fa7457586f98a3894d7c9b8" localSheetId="6" hidden="1">#REF!</definedName>
    <definedName name="_RIVefbc32d07fa7457586f98a3894d7c9b8" hidden="1">#REF!</definedName>
    <definedName name="_RIVeff061d3abbc4ea88733436bf417b2f5" localSheetId="7" hidden="1">#REF!</definedName>
    <definedName name="_RIVeff061d3abbc4ea88733436bf417b2f5" localSheetId="6" hidden="1">#REF!</definedName>
    <definedName name="_RIVeff061d3abbc4ea88733436bf417b2f5" hidden="1">#REF!</definedName>
    <definedName name="_RIVf022b722834343bf95bb409374036ac6" localSheetId="7" hidden="1">#REF!</definedName>
    <definedName name="_RIVf022b722834343bf95bb409374036ac6" localSheetId="6" hidden="1">#REF!</definedName>
    <definedName name="_RIVf022b722834343bf95bb409374036ac6" hidden="1">#REF!</definedName>
    <definedName name="_RIVf2a3e7b7d436481483a0f1c75b1968cf" localSheetId="7" hidden="1">#REF!</definedName>
    <definedName name="_RIVf2a3e7b7d436481483a0f1c75b1968cf" localSheetId="6" hidden="1">#REF!</definedName>
    <definedName name="_RIVf2a3e7b7d436481483a0f1c75b1968cf" hidden="1">#REF!</definedName>
    <definedName name="_RIVf2ac945df0a3488bb48f96b09d9ef3e6" localSheetId="7" hidden="1">#REF!</definedName>
    <definedName name="_RIVf2ac945df0a3488bb48f96b09d9ef3e6" localSheetId="6" hidden="1">#REF!</definedName>
    <definedName name="_RIVf2ac945df0a3488bb48f96b09d9ef3e6" hidden="1">#REF!</definedName>
    <definedName name="_RIVf2c8ba5b51984c85934433d59edd56da" localSheetId="7" hidden="1">#REF!</definedName>
    <definedName name="_RIVf2c8ba5b51984c85934433d59edd56da" localSheetId="6" hidden="1">#REF!</definedName>
    <definedName name="_RIVf2c8ba5b51984c85934433d59edd56da" hidden="1">#REF!</definedName>
    <definedName name="_RIVf30bd36639db41fcad3d8789e25d9e78" localSheetId="7" hidden="1">#REF!</definedName>
    <definedName name="_RIVf30bd36639db41fcad3d8789e25d9e78" localSheetId="6" hidden="1">#REF!</definedName>
    <definedName name="_RIVf30bd36639db41fcad3d8789e25d9e78" hidden="1">#REF!</definedName>
    <definedName name="_RIVf3695cbc9c1e4355a2330dcc52d2f989" localSheetId="7" hidden="1">#REF!</definedName>
    <definedName name="_RIVf3695cbc9c1e4355a2330dcc52d2f989" localSheetId="6" hidden="1">#REF!</definedName>
    <definedName name="_RIVf3695cbc9c1e4355a2330dcc52d2f989" hidden="1">#REF!</definedName>
    <definedName name="_RIVf413f71e9b464452a1953b82fecf48ec" localSheetId="7" hidden="1">#REF!</definedName>
    <definedName name="_RIVf413f71e9b464452a1953b82fecf48ec" localSheetId="6" hidden="1">#REF!</definedName>
    <definedName name="_RIVf413f71e9b464452a1953b82fecf48ec" hidden="1">#REF!</definedName>
    <definedName name="_RIVf557b78d433f41c9a19fddc800ff97bf" localSheetId="7" hidden="1">#REF!</definedName>
    <definedName name="_RIVf557b78d433f41c9a19fddc800ff97bf" localSheetId="6" hidden="1">#REF!</definedName>
    <definedName name="_RIVf557b78d433f41c9a19fddc800ff97bf" hidden="1">#REF!</definedName>
    <definedName name="_RIVf754e4ad154c4033ba57e165009ba2c5" localSheetId="7" hidden="1">#REF!</definedName>
    <definedName name="_RIVf754e4ad154c4033ba57e165009ba2c5" localSheetId="6" hidden="1">#REF!</definedName>
    <definedName name="_RIVf754e4ad154c4033ba57e165009ba2c5" hidden="1">#REF!</definedName>
    <definedName name="_RIVf827833db8154525baaea13c7d0ba9ba" localSheetId="7" hidden="1">#REF!</definedName>
    <definedName name="_RIVf827833db8154525baaea13c7d0ba9ba" localSheetId="6" hidden="1">#REF!</definedName>
    <definedName name="_RIVf827833db8154525baaea13c7d0ba9ba" hidden="1">#REF!</definedName>
    <definedName name="_RIVfa9b386e359141b8a480bb5ec0a97062" localSheetId="7" hidden="1">#REF!</definedName>
    <definedName name="_RIVfa9b386e359141b8a480bb5ec0a97062" localSheetId="6" hidden="1">#REF!</definedName>
    <definedName name="_RIVfa9b386e359141b8a480bb5ec0a97062" hidden="1">#REF!</definedName>
    <definedName name="_RIVfab6801091c94014a3c36b14ddc771c3" localSheetId="7" hidden="1">#REF!</definedName>
    <definedName name="_RIVfab6801091c94014a3c36b14ddc771c3" localSheetId="6" hidden="1">#REF!</definedName>
    <definedName name="_RIVfab6801091c94014a3c36b14ddc771c3" hidden="1">#REF!</definedName>
    <definedName name="_RIVfc0b3717ea6142238cfdb21b949d8029" localSheetId="7" hidden="1">#REF!</definedName>
    <definedName name="_RIVfc0b3717ea6142238cfdb21b949d8029" localSheetId="6" hidden="1">#REF!</definedName>
    <definedName name="_RIVfc0b3717ea6142238cfdb21b949d8029" hidden="1">#REF!</definedName>
    <definedName name="_RIVfd1d643d7cb64885a8e94e2ad2dd76b7" localSheetId="7" hidden="1">#REF!</definedName>
    <definedName name="_RIVfd1d643d7cb64885a8e94e2ad2dd76b7" localSheetId="6" hidden="1">#REF!</definedName>
    <definedName name="_RIVfd1d643d7cb64885a8e94e2ad2dd76b7" hidden="1">#REF!</definedName>
    <definedName name="_RIVfe36a300001045f5b756f0f658f0cf90" localSheetId="7" hidden="1">#REF!</definedName>
    <definedName name="_RIVfe36a300001045f5b756f0f658f0cf90" localSheetId="6" hidden="1">#REF!</definedName>
    <definedName name="_RIVfe36a300001045f5b756f0f658f0cf90" hidden="1">#REF!</definedName>
    <definedName name="_RIVfe4e65c3c293443bb234b76495dd9942" localSheetId="7" hidden="1">#REF!</definedName>
    <definedName name="_RIVfe4e65c3c293443bb234b76495dd9942" localSheetId="6" hidden="1">#REF!</definedName>
    <definedName name="_RIVfe4e65c3c293443bb234b76495dd9942" hidden="1">#REF!</definedName>
    <definedName name="_RIVfeacdb46a96349799ad5ed8718331b17" localSheetId="7" hidden="1">#REF!</definedName>
    <definedName name="_RIVfeacdb46a96349799ad5ed8718331b17" localSheetId="6" hidden="1">#REF!</definedName>
    <definedName name="_RIVfeacdb46a96349799ad5ed8718331b17" hidden="1">#REF!</definedName>
    <definedName name="_RIVfeaf0079c68c4ebf98835dd28f5e3ac3" localSheetId="7" hidden="1">#REF!</definedName>
    <definedName name="_RIVfeaf0079c68c4ebf98835dd28f5e3ac3" localSheetId="6" hidden="1">#REF!</definedName>
    <definedName name="_RIVfeaf0079c68c4ebf98835dd28f5e3ac3" hidden="1">#REF!</definedName>
    <definedName name="_RIVff3f98c6de364ca4bed1b0b672181238" localSheetId="7" hidden="1">#REF!</definedName>
    <definedName name="_RIVff3f98c6de364ca4bed1b0b672181238" localSheetId="6" hidden="1">#REF!</definedName>
    <definedName name="_RIVff3f98c6de364ca4bed1b0b672181238" hidden="1">#REF!</definedName>
    <definedName name="ACC" localSheetId="7">'[1]1_Summary-USD'!$AE$14</definedName>
    <definedName name="ACC" localSheetId="6">'[1]1_Summary-USD'!$AE$14</definedName>
    <definedName name="ACC">'[2]1_Summary-USD'!$AE$14</definedName>
    <definedName name="application">[3]Macros!$B$11</definedName>
    <definedName name="AS2DocOpenMode" hidden="1">"AS2DocumentEdit"</definedName>
    <definedName name="AS2ReportLS" hidden="1">1</definedName>
    <definedName name="AS2SyncStepLS" hidden="1">0</definedName>
    <definedName name="AS2TickmarkLS" localSheetId="7" hidden="1">#REF!</definedName>
    <definedName name="AS2TickmarkLS" localSheetId="6" hidden="1">#REF!</definedName>
    <definedName name="AS2TickmarkLS" hidden="1">#REF!</definedName>
    <definedName name="AS2VersionLS" hidden="1">300</definedName>
    <definedName name="Balance_Sheets" localSheetId="7">#REF!</definedName>
    <definedName name="Balance_Sheets" localSheetId="6">#REF!</definedName>
    <definedName name="Balance_Sheets">#REF!</definedName>
    <definedName name="BG_Del" hidden="1">15</definedName>
    <definedName name="BG_Ins" hidden="1">4</definedName>
    <definedName name="BG_Mod" hidden="1">6</definedName>
    <definedName name="Cash_Flow" localSheetId="7">#REF!</definedName>
    <definedName name="Cash_Flow" localSheetId="6">#REF!</definedName>
    <definedName name="Cash_Flow">#REF!</definedName>
    <definedName name="category" localSheetId="7">[4]Macros!$B$3</definedName>
    <definedName name="category" localSheetId="6">[4]Macros!$B$3</definedName>
    <definedName name="category">[5]Macros!$B$3</definedName>
    <definedName name="CF" localSheetId="7">#REF!</definedName>
    <definedName name="CF" localSheetId="6">#REF!</definedName>
    <definedName name="CF">#REF!</definedName>
    <definedName name="CY" localSheetId="7">#REF!</definedName>
    <definedName name="CY" localSheetId="6">#REF!</definedName>
    <definedName name="CY">#REF!</definedName>
    <definedName name="Dept_list" localSheetId="7">#REF!</definedName>
    <definedName name="Dept_list" localSheetId="6">#REF!</definedName>
    <definedName name="Dept_list">#REF!</definedName>
    <definedName name="DiA" localSheetId="7">[6]summary!#REF!</definedName>
    <definedName name="DiA" localSheetId="6">[6]summary!#REF!</definedName>
    <definedName name="DiA">[7]summary!#REF!</definedName>
    <definedName name="DiB" localSheetId="7">[6]summary!#REF!</definedName>
    <definedName name="DiB" localSheetId="6">[6]summary!#REF!</definedName>
    <definedName name="DiB">[7]summary!#REF!</definedName>
    <definedName name="DiC" localSheetId="7">[6]summary!#REF!</definedName>
    <definedName name="DiC" localSheetId="6">[6]summary!#REF!</definedName>
    <definedName name="DiC">[7]summary!#REF!</definedName>
    <definedName name="DiD" localSheetId="7">[6]summary!#REF!</definedName>
    <definedName name="DiD" localSheetId="6">[6]summary!#REF!</definedName>
    <definedName name="DiD">[7]summary!#REF!</definedName>
    <definedName name="EACC" localSheetId="7">'[1]1_Summary-USD'!$AM$14</definedName>
    <definedName name="EACC" localSheetId="6">'[1]1_Summary-USD'!$AM$14</definedName>
    <definedName name="EACC">'[2]1_Summary-USD'!$AM$14</definedName>
    <definedName name="EENT" localSheetId="7">'[1]1_Summary-USD'!$AM$13</definedName>
    <definedName name="EENT" localSheetId="6">'[1]1_Summary-USD'!$AM$13</definedName>
    <definedName name="EENT">'[2]1_Summary-USD'!$AM$13</definedName>
    <definedName name="ENT" localSheetId="7">'[1]1_Summary-USD'!$AE$13</definedName>
    <definedName name="ENT" localSheetId="6">'[1]1_Summary-USD'!$AE$13</definedName>
    <definedName name="ENT">'[2]1_Summary-USD'!$AE$13</definedName>
    <definedName name="EPER" localSheetId="7">'[1]1_Summary-USD'!$AM$15</definedName>
    <definedName name="EPER" localSheetId="6">'[1]1_Summary-USD'!$AM$15</definedName>
    <definedName name="EPER">'[2]1_Summary-USD'!$AM$15</definedName>
    <definedName name="EPOV" localSheetId="7">'[1]1_Summary-USD'!$AM$16</definedName>
    <definedName name="EPOV" localSheetId="6">'[1]1_Summary-USD'!$AM$16</definedName>
    <definedName name="EPOV">'[2]1_Summary-USD'!$AM$16</definedName>
    <definedName name="EYRS" localSheetId="7">'[1]1_Summary-USD'!$AM$11</definedName>
    <definedName name="EYRS" localSheetId="6">'[1]1_Summary-USD'!$AM$11</definedName>
    <definedName name="EYRS">'[2]1_Summary-USD'!$AM$11</definedName>
    <definedName name="FN_ShareholdersEquity_T1" localSheetId="7">#REF!</definedName>
    <definedName name="FN_ShareholdersEquity_T1" localSheetId="6">#REF!</definedName>
    <definedName name="FN_ShareholdersEquity_T1">#REF!</definedName>
    <definedName name="FN_ShareholdersEquity_T2" localSheetId="7">#REF!</definedName>
    <definedName name="FN_ShareholdersEquity_T2" localSheetId="6">#REF!</definedName>
    <definedName name="FN_ShareholdersEquity_T2">#REF!</definedName>
    <definedName name="FS_Cash_Flows" localSheetId="7">#REF!</definedName>
    <definedName name="FS_Cash_Flows" localSheetId="6">#REF!</definedName>
    <definedName name="FS_Cash_Flows">#REF!</definedName>
    <definedName name="ICP" localSheetId="7">[6]summary!#REF!</definedName>
    <definedName name="ICP" localSheetId="6">[6]summary!#REF!</definedName>
    <definedName name="ICP">[7]summary!#REF!</definedName>
    <definedName name="KFC">KFC!$A$4:$K$35</definedName>
    <definedName name="MARKET" localSheetId="7">#REF!</definedName>
    <definedName name="MARKET" localSheetId="6">#REF!</definedName>
    <definedName name="MARKET">#REF!</definedName>
    <definedName name="Name" localSheetId="7">[6]summary!#REF!</definedName>
    <definedName name="Name" localSheetId="6">[6]summary!#REF!</definedName>
    <definedName name="Name">[7]summary!#REF!</definedName>
    <definedName name="p">[8]CHN01!$A$1</definedName>
    <definedName name="Pal_Workbook_GUID" hidden="1">"KKFMMQYZIYLG1ZFRDSF48L9G"</definedName>
    <definedName name="PER" localSheetId="7">[6]summary!#REF!</definedName>
    <definedName name="PER" localSheetId="6">[6]summary!#REF!</definedName>
    <definedName name="PER">[7]summary!#REF!</definedName>
    <definedName name="PERIOD">[9]Macros!$B$3</definedName>
    <definedName name="Period_4" localSheetId="7">'[10]Rollforward - Dates'!$A$30</definedName>
    <definedName name="Period_4" localSheetId="6">'[10]Rollforward - Dates'!$A$30</definedName>
    <definedName name="Period_4">'[11]Rollforward - Dates'!$A$30</definedName>
    <definedName name="POV" localSheetId="7">'[1]1_Summary-USD'!$AE$16</definedName>
    <definedName name="POV" localSheetId="6">'[1]1_Summary-USD'!$AE$16</definedName>
    <definedName name="POV">'[2]1_Summary-USD'!$AE$16</definedName>
    <definedName name="ppp" localSheetId="7">[12]CHN01!$A$1</definedName>
    <definedName name="ppp" localSheetId="6">[12]CHN01!$A$1</definedName>
    <definedName name="ppp">[13]CHN01!$A$1</definedName>
    <definedName name="_xlnm.Print_Area" localSheetId="1">Consol!$A$1:$K$77</definedName>
    <definedName name="_xlnm.Print_Area" localSheetId="0">Cover!$B$2:$L$39</definedName>
    <definedName name="_xlnm.Print_Area" localSheetId="9">Definitions!$A$1:$J$16</definedName>
    <definedName name="_xlnm.Print_Area" localSheetId="8">'FX rate '!$A$1:$C$9</definedName>
    <definedName name="_xlnm.Print_Area" localSheetId="2">KFC!$A$1:$K$37</definedName>
    <definedName name="_xlnm.Print_Area" localSheetId="3">'Pizza Hut'!$A$1:$K$36</definedName>
    <definedName name="_xlnm.Print_Area" localSheetId="7">'SSS '!$A$1:$G$17</definedName>
    <definedName name="_xlnm.Print_Area" localSheetId="6">'Unit Summary '!$A$1:$D$13</definedName>
    <definedName name="_xlnm.Print_Titles" localSheetId="1">Consol!$A:$A,Consol!$1:$3</definedName>
    <definedName name="quarter" localSheetId="7">[4]Macros!$B$13</definedName>
    <definedName name="quarter" localSheetId="6">[4]Macros!$B$13</definedName>
    <definedName name="quarter">[5]Macros!$B$13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 localSheetId="7">[14]FAS144!#REF!</definedName>
    <definedName name="rpt_cell" localSheetId="6">[14]FAS144!#REF!</definedName>
    <definedName name="rpt_cell">[14]FAS144!#REF!</definedName>
    <definedName name="rpt_sheet" localSheetId="7">[14]FAS144!#REF!</definedName>
    <definedName name="rpt_sheet" localSheetId="6">[14]FAS144!#REF!</definedName>
    <definedName name="rpt_sheet">[14]FAS144!#REF!</definedName>
    <definedName name="sales" localSheetId="7">#REF!</definedName>
    <definedName name="sales" localSheetId="6">#REF!</definedName>
    <definedName name="sales">#REF!</definedName>
    <definedName name="SCE" localSheetId="7">[6]summary!#REF!</definedName>
    <definedName name="SCE" localSheetId="6">[6]summary!#REF!</definedName>
    <definedName name="SCE">[7]summary!#REF!</definedName>
    <definedName name="store_list" localSheetId="7">#REF!</definedName>
    <definedName name="store_list" localSheetId="6">#REF!</definedName>
    <definedName name="store_list">#REF!</definedName>
    <definedName name="t" localSheetId="7" hidden="1">#REF!</definedName>
    <definedName name="t" localSheetId="6" hidden="1">#REF!</definedName>
    <definedName name="t" hidden="1">#REF!</definedName>
    <definedName name="TextRefCopyRangeCount" hidden="1">14</definedName>
    <definedName name="uc" localSheetId="7">#REF!</definedName>
    <definedName name="uc" localSheetId="6">#REF!</definedName>
    <definedName name="uc">#REF!</definedName>
    <definedName name="VAL" localSheetId="7">[6]summary!#REF!</definedName>
    <definedName name="VAL" localSheetId="6">[6]summary!#REF!</definedName>
    <definedName name="VAL">[7]summary!#REF!</definedName>
    <definedName name="VIE" localSheetId="7">'[1]1_Summary-USD'!$AE$10</definedName>
    <definedName name="VIE" localSheetId="6">'[1]1_Summary-USD'!$AE$10</definedName>
    <definedName name="VIE">'[2]1_Summary-USD'!$AE$10</definedName>
    <definedName name="wrn.Entire._.Report." localSheetId="7" hidden="1">{"Reg Cap Ratios",#N/A,TRUE,"Reg Cap Ratios";"Cover page",#N/A,TRUE,"USB calc.";"Sub debt calc",#N/A,TRUE,"USB calc.";"On BS Summary",#N/A,TRUE,"On Bal Summary";"On BS Detail",#N/A,TRUE,"On Bal Sheet";"Off BS Summary",#N/A,TRUE,"Off Bal Summary";"Off BS Detail",#N/A,TRUE,"Off Bal Sheet"}</definedName>
    <definedName name="wrn.Entire._.Report." hidden="1">{"Reg Cap Ratios",#N/A,TRUE,"Reg Cap Ratios";"Cover page",#N/A,TRUE,"USB calc.";"Sub debt calc",#N/A,TRUE,"USB calc.";"On BS Summary",#N/A,TRUE,"On Bal Summary";"On BS Detail",#N/A,TRUE,"On Bal Sheet";"Off BS Summary",#N/A,TRUE,"Off Bal Summary";"Off BS Detail",#N/A,TRUE,"Off Bal Sheet"}</definedName>
    <definedName name="wrn.Off._.Balance._.Sheet." localSheetId="7" hidden="1">{"Off BS Summary",#N/A,TRUE,"Off Bal Summary";"Off BS Detail",#N/A,TRUE,"Off Bal Sheet"}</definedName>
    <definedName name="wrn.Off._.Balance._.Sheet." hidden="1">{"Off BS Summary",#N/A,TRUE,"Off Bal Summary";"Off BS Detail",#N/A,TRUE,"Off Bal Sheet"}</definedName>
    <definedName name="wrn.On._.Balance._.Sheet." localSheetId="7" hidden="1">{"On BS Summary",#N/A,TRUE,"On Bal Summary";"On BS Detail",#N/A,TRUE,"On Bal Sheet"}</definedName>
    <definedName name="wrn.On._.Balance._.Sheet." hidden="1">{"On BS Summary",#N/A,TRUE,"On Bal Summary";"On BS Detail",#N/A,TRUE,"On Bal Sheet"}</definedName>
    <definedName name="year" localSheetId="7">[4]Macros!$B$15</definedName>
    <definedName name="year" localSheetId="6">[4]Macros!$B$15</definedName>
    <definedName name="year">[5]Macros!$B$15</definedName>
    <definedName name="YRS" localSheetId="7">'[1]1_Summary-USD'!$AE$11</definedName>
    <definedName name="YRS" localSheetId="6">'[1]1_Summary-USD'!$AE$11</definedName>
    <definedName name="YRS">'[2]1_Summary-USD'!$AE$11</definedName>
  </definedNames>
  <calcPr calcId="162913" concurrentCalc="0"/>
</workbook>
</file>

<file path=xl/calcChain.xml><?xml version="1.0" encoding="utf-8"?>
<calcChain xmlns="http://schemas.openxmlformats.org/spreadsheetml/2006/main">
  <c r="C12" i="59" l="1"/>
  <c r="B12" i="59"/>
  <c r="D12" i="59"/>
  <c r="D11" i="59"/>
  <c r="D10" i="59"/>
  <c r="D9" i="59"/>
  <c r="D8" i="59"/>
  <c r="D7" i="59"/>
  <c r="D6" i="59"/>
  <c r="G50" i="58"/>
  <c r="D50" i="58"/>
  <c r="A50" i="58"/>
  <c r="G49" i="58"/>
  <c r="D49" i="58"/>
  <c r="A49" i="58"/>
  <c r="G48" i="58"/>
  <c r="D48" i="58"/>
  <c r="A48" i="58"/>
  <c r="G47" i="58"/>
  <c r="D47" i="58"/>
  <c r="A47" i="58"/>
  <c r="G46" i="58"/>
  <c r="D46" i="58"/>
  <c r="A46" i="58"/>
  <c r="G45" i="58"/>
  <c r="D45" i="58"/>
  <c r="A45" i="58"/>
  <c r="G44" i="58"/>
  <c r="D44" i="58"/>
  <c r="G43" i="58"/>
  <c r="D43" i="58"/>
  <c r="A43" i="58"/>
  <c r="G42" i="58"/>
  <c r="D42" i="58"/>
  <c r="G41" i="58"/>
  <c r="D41" i="58"/>
  <c r="A41" i="58"/>
  <c r="G40" i="58"/>
  <c r="D40" i="58"/>
  <c r="A40" i="58"/>
  <c r="G39" i="58"/>
  <c r="D39" i="58"/>
  <c r="G38" i="58"/>
  <c r="D38" i="58"/>
  <c r="G37" i="58"/>
  <c r="D37" i="58"/>
  <c r="A36" i="58"/>
  <c r="G34" i="58"/>
  <c r="D34" i="58"/>
  <c r="A34" i="58"/>
  <c r="G33" i="58"/>
  <c r="D33" i="58"/>
  <c r="A33" i="58"/>
  <c r="G32" i="58"/>
  <c r="D32" i="58"/>
  <c r="G31" i="58"/>
  <c r="D31" i="58"/>
  <c r="A31" i="58"/>
  <c r="G30" i="58"/>
  <c r="D30" i="58"/>
  <c r="A30" i="58"/>
  <c r="G29" i="58"/>
  <c r="D29" i="58"/>
  <c r="A29" i="58"/>
  <c r="G28" i="58"/>
  <c r="D28" i="58"/>
  <c r="A28" i="58"/>
  <c r="A27" i="58"/>
  <c r="G25" i="58"/>
  <c r="D25" i="58"/>
  <c r="A25" i="58"/>
  <c r="G24" i="58"/>
  <c r="D24" i="58"/>
  <c r="A24" i="58"/>
  <c r="G23" i="58"/>
  <c r="D23" i="58"/>
  <c r="A23" i="58"/>
  <c r="G22" i="58"/>
  <c r="D22" i="58"/>
  <c r="A22" i="58"/>
  <c r="G21" i="58"/>
  <c r="D21" i="58"/>
  <c r="A21" i="58"/>
  <c r="G20" i="58"/>
  <c r="D20" i="58"/>
  <c r="A20" i="58"/>
  <c r="G19" i="58"/>
  <c r="D19" i="58"/>
  <c r="A19" i="58"/>
  <c r="G18" i="58"/>
  <c r="D18" i="58"/>
  <c r="A18" i="58"/>
  <c r="G17" i="58"/>
  <c r="D17" i="58"/>
  <c r="A17" i="58"/>
  <c r="G16" i="58"/>
  <c r="D16" i="58"/>
  <c r="A16" i="58"/>
  <c r="G15" i="58"/>
  <c r="D15" i="58"/>
  <c r="A15" i="58"/>
  <c r="G14" i="58"/>
  <c r="D14" i="58"/>
  <c r="A14" i="58"/>
  <c r="G13" i="58"/>
  <c r="D13" i="58"/>
  <c r="A13" i="58"/>
  <c r="G12" i="58"/>
  <c r="D12" i="58"/>
  <c r="A12" i="58"/>
  <c r="G11" i="58"/>
  <c r="D11" i="58"/>
  <c r="A11" i="58"/>
  <c r="G10" i="58"/>
  <c r="D10" i="58"/>
  <c r="A10" i="58"/>
  <c r="G9" i="58"/>
  <c r="D9" i="58"/>
  <c r="A9" i="58"/>
  <c r="A8" i="58"/>
  <c r="G7" i="58"/>
  <c r="D7" i="58"/>
  <c r="D6" i="58"/>
  <c r="E48" i="57"/>
  <c r="C48" i="57"/>
  <c r="E47" i="57"/>
  <c r="C47" i="57"/>
  <c r="E46" i="57"/>
  <c r="C46" i="57"/>
  <c r="E45" i="57"/>
  <c r="C45" i="57"/>
  <c r="E44" i="57"/>
  <c r="C44" i="57"/>
  <c r="E43" i="57"/>
  <c r="C43" i="57"/>
  <c r="E42" i="57"/>
  <c r="C42" i="57"/>
  <c r="E41" i="57"/>
  <c r="C41" i="57"/>
  <c r="E40" i="57"/>
  <c r="C40" i="57"/>
  <c r="E37" i="57"/>
  <c r="C37" i="57"/>
  <c r="E35" i="57"/>
  <c r="C35" i="57"/>
  <c r="E34" i="57"/>
  <c r="C34" i="57"/>
  <c r="E33" i="57"/>
  <c r="C33" i="57"/>
  <c r="E32" i="57"/>
  <c r="C32" i="57"/>
  <c r="E31" i="57"/>
  <c r="C31" i="57"/>
  <c r="E30" i="57"/>
  <c r="C30" i="57"/>
  <c r="E29" i="57"/>
  <c r="C29" i="57"/>
  <c r="E28" i="57"/>
  <c r="C28" i="57"/>
  <c r="E27" i="57"/>
  <c r="C27" i="57"/>
  <c r="E23" i="57"/>
  <c r="C23" i="57"/>
  <c r="E22" i="57"/>
  <c r="C22" i="57"/>
  <c r="E21" i="57"/>
  <c r="C21" i="57"/>
  <c r="E20" i="57"/>
  <c r="C20" i="57"/>
  <c r="E19" i="57"/>
  <c r="C19" i="57"/>
  <c r="E18" i="57"/>
  <c r="C18" i="57"/>
  <c r="E17" i="57"/>
  <c r="C17" i="57"/>
  <c r="E16" i="57"/>
  <c r="C16" i="57"/>
  <c r="E15" i="57"/>
  <c r="C15" i="57"/>
  <c r="E14" i="57"/>
  <c r="C14" i="57"/>
  <c r="E13" i="57"/>
  <c r="C13" i="57"/>
  <c r="E12" i="57"/>
  <c r="C12" i="57"/>
  <c r="E11" i="57"/>
  <c r="C11" i="57"/>
  <c r="E10" i="57"/>
  <c r="C10" i="57"/>
  <c r="E9" i="57"/>
  <c r="C9" i="57"/>
  <c r="E5" i="57"/>
  <c r="C5" i="57"/>
</calcChain>
</file>

<file path=xl/sharedStrings.xml><?xml version="1.0" encoding="utf-8"?>
<sst xmlns="http://schemas.openxmlformats.org/spreadsheetml/2006/main" count="298" uniqueCount="169">
  <si>
    <t>Company sales</t>
  </si>
  <si>
    <t>Food and paper</t>
  </si>
  <si>
    <t>Payroll and employee benefits</t>
  </si>
  <si>
    <t>Occupancy and other operating expenses</t>
  </si>
  <si>
    <t>General and administrative expenses</t>
  </si>
  <si>
    <t>Restaurant margin</t>
  </si>
  <si>
    <t>KFC</t>
  </si>
  <si>
    <t>Basic EPS Data</t>
  </si>
  <si>
    <t>Diluted EPS Data</t>
  </si>
  <si>
    <t>DEFINITIONS</t>
  </si>
  <si>
    <t>Historical Financial Summary</t>
  </si>
  <si>
    <t>%</t>
  </si>
  <si>
    <t xml:space="preserve">Revenues </t>
  </si>
  <si>
    <t>Costs and Expenses, Net</t>
  </si>
  <si>
    <t>Company restaurants</t>
  </si>
  <si>
    <t xml:space="preserve">  Food and paper</t>
  </si>
  <si>
    <t xml:space="preserve">  Payroll and employee benefits</t>
  </si>
  <si>
    <t xml:space="preserve">  Occupancy and other operating expenses</t>
  </si>
  <si>
    <t xml:space="preserve"> </t>
  </si>
  <si>
    <t xml:space="preserve">Q4 2011 </t>
  </si>
  <si>
    <t>Operating Profit</t>
  </si>
  <si>
    <t>Q1
(unaudited)</t>
  </si>
  <si>
    <t>Q2
(unaudited)</t>
  </si>
  <si>
    <t>Q3
(unaudited)</t>
  </si>
  <si>
    <t>Q4
(unaudited)</t>
  </si>
  <si>
    <t>Yum China Holdings, Inc.</t>
    <phoneticPr fontId="8" type="noConversion"/>
  </si>
  <si>
    <t>Franchise fees and income</t>
    <phoneticPr fontId="8" type="noConversion"/>
  </si>
  <si>
    <t>(in US$ millions)</t>
    <phoneticPr fontId="15" type="noConversion"/>
  </si>
  <si>
    <t>Franchise expenses</t>
    <phoneticPr fontId="8" type="noConversion"/>
  </si>
  <si>
    <t>Franchise fees and income</t>
    <phoneticPr fontId="15" type="noConversion"/>
  </si>
  <si>
    <t>Franchise expenses</t>
    <phoneticPr fontId="15" type="noConversion"/>
  </si>
  <si>
    <t>Operating Profit (Loss)</t>
    <phoneticPr fontId="15" type="noConversion"/>
  </si>
  <si>
    <t>Yum China Holdings, Inc.</t>
  </si>
  <si>
    <t>Revenues</t>
  </si>
  <si>
    <t>Franchise fees and income</t>
  </si>
  <si>
    <t>Total revenues</t>
  </si>
  <si>
    <t>Franchise expenses</t>
  </si>
  <si>
    <t>KFC Operating Results</t>
  </si>
  <si>
    <t>(in US$ millions)</t>
  </si>
  <si>
    <t>Pizza Hut</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</si>
  <si>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</si>
  <si>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</si>
  <si>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</si>
  <si>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</si>
  <si>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</si>
  <si>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</si>
  <si>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</si>
  <si>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</si>
  <si>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</si>
  <si>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</si>
  <si>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</si>
  <si>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</si>
  <si>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Other assets</t>
  </si>
  <si>
    <t>Total Assets</t>
  </si>
  <si>
    <t>Current Liabilities</t>
  </si>
  <si>
    <t>Accounts payable and other current liabilities</t>
  </si>
  <si>
    <t>Income taxes payable</t>
  </si>
  <si>
    <t>Total Current Liabilities</t>
  </si>
  <si>
    <t>Total Liabilities</t>
  </si>
  <si>
    <t>Redeemable Noncontrolling Interest</t>
  </si>
  <si>
    <t>Equity</t>
  </si>
  <si>
    <t>Additional paid-in capital</t>
  </si>
  <si>
    <t>Retained earnings</t>
  </si>
  <si>
    <t>Noncontrolling interests</t>
  </si>
  <si>
    <t>Total Equity</t>
  </si>
  <si>
    <t>Other revenues</t>
  </si>
  <si>
    <t>Operating margin</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</si>
  <si>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</si>
  <si>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 xml:space="preserve">Basic </t>
  </si>
  <si>
    <t>Diluted</t>
  </si>
  <si>
    <t>Pizza Hut Operating Results</t>
  </si>
  <si>
    <t>Company-owned</t>
  </si>
  <si>
    <t>Franchisees</t>
  </si>
  <si>
    <t>Same-Store Sales Growth (stated in constant currency basis)</t>
  </si>
  <si>
    <t>Other liabilities</t>
  </si>
  <si>
    <t>Other operating costs and expenses</t>
  </si>
  <si>
    <t>Net income - noncontrolling interests</t>
  </si>
  <si>
    <t>(in US$ millions, except per share data)</t>
  </si>
  <si>
    <t>Interest income, net</t>
  </si>
  <si>
    <t>Weighted-average shares outstanding (in millions)</t>
  </si>
  <si>
    <t>Full Year</t>
  </si>
  <si>
    <t>Non-current operating lease liabilities</t>
  </si>
  <si>
    <t>Operating lease right-of-use assets</t>
  </si>
  <si>
    <t>Statements of Income</t>
  </si>
  <si>
    <t>Special Items, Diluted Earnings Per Common Share</t>
  </si>
  <si>
    <t>Company restaurant expenses</t>
  </si>
  <si>
    <t>Special Items, Basic Earnings Per Common Share</t>
  </si>
  <si>
    <t xml:space="preserve">Adjusted Basic Earnings Per Common Share </t>
  </si>
  <si>
    <t xml:space="preserve">Adjusted Diluted Earnings Per Common Share </t>
  </si>
  <si>
    <t>(unaudited)</t>
  </si>
  <si>
    <t>Huang Ji Huang</t>
  </si>
  <si>
    <t>Lavazza</t>
  </si>
  <si>
    <t>Effective January 1, 2018, the Company revised its definition of same-store sales growth to represent the estimated percentage change in sales of food of all restaurants in the Company system that have been open prior to the first day of our prior fiscal year, excluding the period during which stores are temporarily closed. We refer to these as our "base" stores. Previously, same-store sales growth represented the estimated percentage change in sales of all restaurants in the Company system that have been open for one year or more, including stores temporarily closed, and the base stores changed on a rolling basis from month to month. This revision was made to align with how management measures performance internally and focuses on trends of a more stable base of stores.</t>
  </si>
  <si>
    <t>Total Yum China Holdings, Inc. Stockholders' Equity</t>
  </si>
  <si>
    <t>Deferred income tax liabilities</t>
  </si>
  <si>
    <t>Deferred income tax assets</t>
  </si>
  <si>
    <t>System sales growth reflects the results of all restaurants regardless of ownership, including Company-owned, franchise and unconsolidated affiliate restaurants that operate our restaurant concepts, except for non-Company-owned restaurants for which we do not receive a sales-based royalty. Sales of franchise and unconsolidated affiliate restaurants typically generate ongoing franchise fees for the Company at an average rate of approximately 6% of system sales. Franchise and unconsolidated affiliate restaurant sales are not included in Company sales in the Condensed Consolidated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</si>
  <si>
    <t>Condensed Consolidated Statements of Cash Flows</t>
  </si>
  <si>
    <t>Condensed Consolidated Balance Sheets</t>
  </si>
  <si>
    <t>LIABILITIES, REDEEMABLE NONCONTROLLING INTEREST AND EQUITY</t>
  </si>
  <si>
    <t>Equity in net earnings (losses) from equity method investments</t>
  </si>
  <si>
    <t>Q1 2022</t>
  </si>
  <si>
    <t xml:space="preserve">Income Before Income Taxes and Equity in Net Earnings (Losses) from Equity Method Investments </t>
  </si>
  <si>
    <t>Income tax provision</t>
  </si>
  <si>
    <t>Net income  - including noncontrolling interests</t>
  </si>
  <si>
    <t>Net Income - Yum China Holdings, Inc.</t>
  </si>
  <si>
    <t>Basic Earnings Per Common Share</t>
  </si>
  <si>
    <t>Diluted Earnings Per Common Share</t>
  </si>
  <si>
    <t>Total costs and expenses, net</t>
  </si>
  <si>
    <t>Closures and impairment expenses (income), net</t>
  </si>
  <si>
    <t xml:space="preserve">The Company excludes impact from Special Items for the purpose of evaluating performance internally. Special Items are not included in any of our segment results. In addition, the Company provides Adjusted EBITDA because we believe that investors and analysts may find it useful in measuring operating performance without regard to items such as equity in net earnings (losses) from equity method investments, income tax, interest income, net, investment gain or loss, depreciation and amortization, store impairment charges, and Special Items. Store impairment charges included as an adjustment item in Adjusted EBITDA primarily resulted from our semi-annual impairment evaluation of long-lived assets of individual restaurants, and additional impairment evaluation whenever events or changes in circumstances indicate that the carrying value of the assets may not be recoverable. If these restaurant-level assets were not impaired, depreciation of the assets would have been recorded and included in EBITDA. Therefore, store impairment charges were a non-cash item similar to depreciation and amortization of our long-lived assets of restaurants. The Company believes that investors and analyst may find it useful in measuring operating performance without regard to such non-cash item. These adjusted measures are not intended to replace the presentation of our financial results in accordance with GAAP.  Rather, the Company believes that the presentation of these adjusted measures provides additional information to investors to facilitate the comparison of past and present results, excluding those items that the Company does not believe are indicative of our ongoing operations due to their nature.  
</t>
  </si>
  <si>
    <t>—</t>
  </si>
  <si>
    <t>Non-current finance lease liabilities</t>
  </si>
  <si>
    <t>Q2 2022</t>
  </si>
  <si>
    <t>Total Liabilities, Redeemable Noncontrolling Interest and Equity</t>
  </si>
  <si>
    <t>Q3 2022</t>
  </si>
  <si>
    <t>-</t>
  </si>
  <si>
    <t>Q4 2022</t>
  </si>
  <si>
    <t>FY 2022</t>
  </si>
  <si>
    <t>Adjusted Operating Profit</t>
  </si>
  <si>
    <t>Non-GAAP Reconciliations</t>
  </si>
  <si>
    <t>Special items, Operating Profit</t>
  </si>
  <si>
    <t>Special Items, Net Income - Yum China Holdings, Inc.</t>
  </si>
  <si>
    <t xml:space="preserve">Adjusted Net Income - Yum China Holdings, Inc. </t>
  </si>
  <si>
    <t>Certain comparative items in the Condensed Consolidated Financial Statements have been reclassified to conform to the current period’s presentation to facilitate comparison.</t>
  </si>
  <si>
    <t xml:space="preserve">Company sales represent revenues from Company-owned restaurants. Company Restaurant profit (“Restaurant profit”) is defined as Company sales less expenses incurred directly by our Company-owned restaurants in generating Company sales, including cost of food and paper, restaurant-level payroll and employee benefits, rent, depreciation and amortization of restaurant-level assets, advertising expenses, and other operating expenses. Company restaurant margin percentage is defined as Restaurant profit divided by Company sales. </t>
  </si>
  <si>
    <t>In addition to the results provided in accordance with U.S. Generally Accepted Accounting Principles (“GAAP”), the Company provides non-GAAP measures adjusted for Special Items, which include Adjusted Operating Profit, Adjusted Net Income, Adjusted Earnings Per Common Share ("EPS"), Adjusted Effective Tax Rate and Adjusted EBITDA, which we define as net income including noncontrolling interests adjusted for equity in net earnings (losses) from equity method investments, income tax, interest income, net, investment gain or loss, certain non-cash expenses, consisting of depreciation and amortization as well as store impairment charges, and Special Items. We also use Restaurant profit and Restaurant margin (as defined above) for the purposes of internally evaluating the performance of our Company-owned restaurants and we believe Company restaurant profit and restaurant margin provide useful information to investors as to the profitability of our Company-owned restaurants.</t>
  </si>
  <si>
    <t>(Unaudited)</t>
  </si>
  <si>
    <t>Equity investments</t>
  </si>
  <si>
    <t>Accumulated other comprehensive loss</t>
  </si>
  <si>
    <t>Long-term bank deposits and notes</t>
  </si>
  <si>
    <t>Q1 2023</t>
  </si>
  <si>
    <t xml:space="preserve">  Revenues from transactions with franchisees</t>
  </si>
  <si>
    <t>Expenses for transactions with franchisees</t>
  </si>
  <si>
    <t>Closures and impairment expenses, net</t>
  </si>
  <si>
    <t>Other expenses, net</t>
  </si>
  <si>
    <t>Revenues from transactions with franchisees</t>
  </si>
  <si>
    <t xml:space="preserve"> Expenses for transactions with franchisees</t>
  </si>
  <si>
    <t xml:space="preserve">Payment of acquisition related holdback </t>
  </si>
  <si>
    <t>Q2 2023</t>
  </si>
  <si>
    <t>Investment (loss) gain</t>
  </si>
  <si>
    <t>Short-term borrowings</t>
  </si>
  <si>
    <t>Treasury stock</t>
  </si>
  <si>
    <t>Proceeds from short-term borrowings</t>
  </si>
  <si>
    <t>Q3 2023</t>
  </si>
  <si>
    <t>Common stock,  $0.01 par value; 1,000 million shares authorized; 407 million shares and
     419 million shares issued and outstanding at December 31, 2023 and 2022, respectively.</t>
  </si>
  <si>
    <t>Acquisition of equity investment</t>
  </si>
  <si>
    <t>Payment of short-term borrowings</t>
  </si>
  <si>
    <t>Repurchase of shares of common stock</t>
  </si>
  <si>
    <t>Acquisitions of noncontrolling interests</t>
  </si>
  <si>
    <t>Unit Count</t>
    <phoneticPr fontId="17" type="noConversion"/>
  </si>
  <si>
    <t>December 31, 2023</t>
  </si>
  <si>
    <t>Total</t>
    <phoneticPr fontId="17" type="noConversion"/>
  </si>
  <si>
    <t>KFC</t>
    <phoneticPr fontId="17" type="noConversion"/>
  </si>
  <si>
    <t>Little Sheep</t>
    <phoneticPr fontId="17" type="noConversion"/>
  </si>
  <si>
    <t>Taco Bell</t>
    <phoneticPr fontId="17" type="noConversion"/>
  </si>
  <si>
    <t>Total Yum China</t>
    <phoneticPr fontId="17" type="noConversion"/>
  </si>
  <si>
    <t>Yum China</t>
    <phoneticPr fontId="16" type="noConversion"/>
  </si>
  <si>
    <t>FY 2023</t>
  </si>
  <si>
    <t>Q4 2023</t>
  </si>
  <si>
    <t xml:space="preserve"> 2023 Q4</t>
  </si>
  <si>
    <t xml:space="preserve">Q1 2023 </t>
  </si>
  <si>
    <t xml:space="preserve">Q2 2023 </t>
  </si>
  <si>
    <t xml:space="preserve">Q3 2023 </t>
  </si>
  <si>
    <t xml:space="preserve">Q4 2023 </t>
  </si>
  <si>
    <t xml:space="preserve">FY 2023 </t>
  </si>
  <si>
    <t>RMB to USD</t>
  </si>
  <si>
    <t>Quaterly Average F/X Rate*</t>
  </si>
  <si>
    <t>*Source: Bloomberg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</si>
</sst>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44" formatCode="_(&quot;$&quot;* #,##0.00_);_(&quot;$&quot;* \(#,##0.00\);_(&quot;$&quot;* &quot;-&quot;??_);_(@_)"/>
    <numFmt numFmtId="43" formatCode="_(* #,##0.00_);_(* \(#,##0.00\);_(* &quot;-&quot;??_);_(@_)"/>
    <numFmt numFmtId="164" formatCode="_ * #,##0_ ;_ * \-#,##0_ ;_ * &quot;-&quot;_ ;_ @_ "/>
    <numFmt numFmtId="165" formatCode="_ * #,##0.00_ ;_ * \-#,##0.00_ ;_ * &quot;-&quot;??_ ;_ @_ "/>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quot;—&quot;"/>
    <numFmt numFmtId="191" formatCode="_(* #,##0.00_);_(* \(#,##0.00\);_(* &quot;—&quot;_);_(@_)"/>
    <numFmt numFmtId="192" formatCode="0.0%;\(0.0\)%"/>
    <numFmt numFmtId="193" formatCode="_([$$-409]* #,##0.0000_);_([$$-409]* \(#,##0.0000\);_([$$-409]* &quot;-&quot;??_);_(@_)"/>
    <numFmt numFmtId="194" formatCode="\+#;\(#\)"/>
    <numFmt numFmtId="195" formatCode="_(&quot;$&quot;* #,##0.00_);_(&quot;$&quot;* \(#,##0.00\);_(&quot;$&quot;* &quot;—&quot;_);_(@_)"/>
    <numFmt numFmtId="196" formatCode="_(\ #,##0.00_);_(\ \(#,##0.00\);_(\ &quot;—&quot;_);_(@_)"/>
  </numFmts>
  <fonts count="6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sz val="9"/>
      <name val="宋体"/>
      <family val="3"/>
      <charset val="134"/>
    </font>
    <font>
      <sz val="11"/>
      <color theme="1"/>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2"/>
      <name val="Times New Roman"/>
      <family val="1"/>
    </font>
    <font>
      <sz val="10"/>
      <name val="Times New Roman"/>
      <family val="1"/>
    </font>
    <font>
      <b/>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2"/>
      <color theme="1"/>
      <name val="Times New Roman"/>
      <family val="1"/>
    </font>
    <font>
      <sz val="12"/>
      <color theme="1"/>
      <name val="Times New Roman"/>
      <family val="1"/>
    </font>
    <font>
      <sz val="12"/>
      <color theme="0"/>
      <name val="Times New Roman"/>
      <family val="1"/>
    </font>
    <font>
      <sz val="12"/>
      <color rgb="FFFF0000"/>
      <name val="Times New Roman"/>
      <family val="1"/>
    </font>
    <font>
      <b/>
      <u/>
      <sz val="12"/>
      <name val="Times New Roman"/>
      <family val="1"/>
    </font>
    <font>
      <u/>
      <sz val="12"/>
      <name val="Times New Roman"/>
      <family val="1"/>
    </font>
    <font>
      <u/>
      <sz val="12"/>
      <color theme="1"/>
      <name val="Times New Roman"/>
      <family val="1"/>
    </font>
    <font>
      <b/>
      <sz val="9"/>
      <color theme="1"/>
      <name val="Times New Roman"/>
      <family val="1"/>
    </font>
    <font>
      <sz val="9"/>
      <color theme="1"/>
      <name val="Calibri"/>
      <family val="2"/>
      <scheme val="minor"/>
    </font>
    <font>
      <b/>
      <sz val="10"/>
      <color rgb="FF000000"/>
      <name val="Times New Roman"/>
      <family val="1"/>
    </font>
    <font>
      <sz val="11"/>
      <color rgb="FF000000"/>
      <name val="Times New Roman"/>
      <family val="1"/>
    </font>
    <font>
      <sz val="9"/>
      <name val="Times New Roman"/>
      <family val="1"/>
    </font>
    <font>
      <sz val="8"/>
      <name val="Times New Roman"/>
      <family val="1"/>
    </font>
  </fonts>
  <fills count="31">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diagonal/>
    </border>
    <border>
      <left/>
      <right/>
      <top style="thin">
        <color indexed="64"/>
      </top>
      <bottom style="double">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auto="1"/>
      </bottom>
      <diagonal/>
    </border>
    <border>
      <left/>
      <right/>
      <top style="thin">
        <color auto="1"/>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auto="1"/>
      </bottom>
      <diagonal/>
    </border>
  </borders>
  <cellStyleXfs count="165">
    <xf numFmtId="0" fontId="0" fillId="0" borderId="0"/>
    <xf numFmtId="43" fontId="7"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4" fontId="7" fillId="0" borderId="0" applyFont="0" applyFill="0" applyBorder="0" applyAlignment="0" applyProtection="0"/>
    <xf numFmtId="44" fontId="11" fillId="0" borderId="0" applyFont="0" applyFill="0" applyBorder="0" applyAlignment="0" applyProtection="0"/>
    <xf numFmtId="0" fontId="7" fillId="0" borderId="0"/>
    <xf numFmtId="0" fontId="13" fillId="0" borderId="0"/>
    <xf numFmtId="9" fontId="7" fillId="0" borderId="0" applyFont="0" applyFill="0" applyBorder="0" applyAlignment="0" applyProtection="0"/>
    <xf numFmtId="9" fontId="11" fillId="0" borderId="0" applyFont="0" applyFill="0" applyBorder="0" applyAlignment="0" applyProtection="0"/>
    <xf numFmtId="9" fontId="14" fillId="0" borderId="0" applyFont="0" applyFill="0" applyBorder="0" applyAlignment="0" applyProtection="0"/>
    <xf numFmtId="0" fontId="6" fillId="0" borderId="0"/>
    <xf numFmtId="43" fontId="5" fillId="0" borderId="0" applyFont="0" applyFill="0" applyBorder="0" applyAlignment="0" applyProtection="0"/>
    <xf numFmtId="0" fontId="5" fillId="0" borderId="0"/>
    <xf numFmtId="43" fontId="7" fillId="0" borderId="0" applyFont="0" applyFill="0" applyBorder="0" applyAlignment="0" applyProtection="0"/>
    <xf numFmtId="0" fontId="16" fillId="0" borderId="0">
      <alignment vertical="center"/>
    </xf>
    <xf numFmtId="165" fontId="16" fillId="0" borderId="0" applyFont="0" applyFill="0" applyBorder="0" applyAlignment="0" applyProtection="0">
      <alignment vertical="center"/>
    </xf>
    <xf numFmtId="0" fontId="4" fillId="0" borderId="0"/>
    <xf numFmtId="43" fontId="4" fillId="0" borderId="0" applyFont="0" applyFill="0" applyBorder="0" applyAlignment="0" applyProtection="0"/>
    <xf numFmtId="174" fontId="17" fillId="0" borderId="0"/>
    <xf numFmtId="170" fontId="18" fillId="0" borderId="0"/>
    <xf numFmtId="170" fontId="18" fillId="0" borderId="0"/>
    <xf numFmtId="170" fontId="18" fillId="0" borderId="0"/>
    <xf numFmtId="170" fontId="18" fillId="0" borderId="0"/>
    <xf numFmtId="170" fontId="18" fillId="0" borderId="0"/>
    <xf numFmtId="170" fontId="7" fillId="0" borderId="0" applyBorder="0"/>
    <xf numFmtId="170" fontId="19" fillId="0" borderId="0"/>
    <xf numFmtId="174" fontId="19" fillId="0" borderId="0" applyNumberFormat="0" applyFill="0" applyBorder="0" applyAlignment="0" applyProtection="0"/>
    <xf numFmtId="174" fontId="19" fillId="0" borderId="0" applyNumberFormat="0" applyFill="0" applyBorder="0" applyAlignment="0" applyProtection="0"/>
    <xf numFmtId="174" fontId="20" fillId="5" borderId="0" applyNumberFormat="0" applyBorder="0" applyAlignment="0" applyProtection="0">
      <alignment vertical="center"/>
    </xf>
    <xf numFmtId="174" fontId="20" fillId="6" borderId="0" applyNumberFormat="0" applyBorder="0" applyAlignment="0" applyProtection="0">
      <alignment vertical="center"/>
    </xf>
    <xf numFmtId="174" fontId="20" fillId="7" borderId="0" applyNumberFormat="0" applyBorder="0" applyAlignment="0" applyProtection="0">
      <alignment vertical="center"/>
    </xf>
    <xf numFmtId="174" fontId="20" fillId="8" borderId="0" applyNumberFormat="0" applyBorder="0" applyAlignment="0" applyProtection="0">
      <alignment vertical="center"/>
    </xf>
    <xf numFmtId="174" fontId="20" fillId="9" borderId="0" applyNumberFormat="0" applyBorder="0" applyAlignment="0" applyProtection="0">
      <alignment vertical="center"/>
    </xf>
    <xf numFmtId="174" fontId="20" fillId="10" borderId="0" applyNumberFormat="0" applyBorder="0" applyAlignment="0" applyProtection="0">
      <alignment vertical="center"/>
    </xf>
    <xf numFmtId="174" fontId="20" fillId="11" borderId="0" applyNumberFormat="0" applyBorder="0" applyAlignment="0" applyProtection="0">
      <alignment vertical="center"/>
    </xf>
    <xf numFmtId="174" fontId="20" fillId="12" borderId="0" applyNumberFormat="0" applyBorder="0" applyAlignment="0" applyProtection="0">
      <alignment vertical="center"/>
    </xf>
    <xf numFmtId="174" fontId="20" fillId="13" borderId="0" applyNumberFormat="0" applyBorder="0" applyAlignment="0" applyProtection="0">
      <alignment vertical="center"/>
    </xf>
    <xf numFmtId="174" fontId="20" fillId="8" borderId="0" applyNumberFormat="0" applyBorder="0" applyAlignment="0" applyProtection="0">
      <alignment vertical="center"/>
    </xf>
    <xf numFmtId="174" fontId="20" fillId="11" borderId="0" applyNumberFormat="0" applyBorder="0" applyAlignment="0" applyProtection="0">
      <alignment vertical="center"/>
    </xf>
    <xf numFmtId="174" fontId="20" fillId="14" borderId="0" applyNumberFormat="0" applyBorder="0" applyAlignment="0" applyProtection="0">
      <alignment vertical="center"/>
    </xf>
    <xf numFmtId="174" fontId="21" fillId="15" borderId="0" applyNumberFormat="0" applyBorder="0" applyAlignment="0" applyProtection="0">
      <alignment vertical="center"/>
    </xf>
    <xf numFmtId="174" fontId="21" fillId="12" borderId="0" applyNumberFormat="0" applyBorder="0" applyAlignment="0" applyProtection="0">
      <alignment vertical="center"/>
    </xf>
    <xf numFmtId="174" fontId="21" fillId="13"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18" borderId="0" applyNumberFormat="0" applyBorder="0" applyAlignment="0" applyProtection="0">
      <alignment vertical="center"/>
    </xf>
    <xf numFmtId="170" fontId="19" fillId="0" borderId="0" applyFill="0" applyBorder="0" applyAlignment="0"/>
    <xf numFmtId="175" fontId="7" fillId="0" borderId="0" applyFill="0" applyBorder="0" applyAlignment="0"/>
    <xf numFmtId="176" fontId="7" fillId="0" borderId="0" applyFill="0" applyBorder="0" applyAlignment="0"/>
    <xf numFmtId="177" fontId="7" fillId="0" borderId="0" applyFill="0" applyBorder="0" applyAlignment="0"/>
    <xf numFmtId="178" fontId="7" fillId="0" borderId="0" applyFill="0" applyBorder="0" applyAlignment="0"/>
    <xf numFmtId="179" fontId="7" fillId="0" borderId="0" applyFill="0" applyBorder="0" applyAlignment="0"/>
    <xf numFmtId="180" fontId="7" fillId="0" borderId="0" applyFill="0" applyBorder="0" applyAlignment="0"/>
    <xf numFmtId="175" fontId="7" fillId="0" borderId="0" applyFill="0" applyBorder="0" applyAlignment="0"/>
    <xf numFmtId="174" fontId="15" fillId="0" borderId="12">
      <alignment horizontal="left"/>
    </xf>
    <xf numFmtId="174" fontId="15" fillId="19" borderId="12">
      <alignment horizontal="left"/>
    </xf>
    <xf numFmtId="179" fontId="7" fillId="0" borderId="0" applyFont="0" applyFill="0" applyBorder="0" applyAlignment="0" applyProtection="0"/>
    <xf numFmtId="43" fontId="22" fillId="0" borderId="0" applyFont="0" applyFill="0" applyBorder="0" applyAlignment="0" applyProtection="0"/>
    <xf numFmtId="175" fontId="7" fillId="0" borderId="0" applyFont="0" applyFill="0" applyBorder="0" applyAlignment="0" applyProtection="0"/>
    <xf numFmtId="44" fontId="22" fillId="0" borderId="0" applyFont="0" applyFill="0" applyBorder="0" applyAlignment="0" applyProtection="0"/>
    <xf numFmtId="14" fontId="23" fillId="0" borderId="0" applyFill="0" applyBorder="0" applyAlignment="0"/>
    <xf numFmtId="179" fontId="7" fillId="0" borderId="0" applyFill="0" applyBorder="0" applyAlignment="0"/>
    <xf numFmtId="175" fontId="7" fillId="0" borderId="0" applyFill="0" applyBorder="0" applyAlignment="0"/>
    <xf numFmtId="179" fontId="7" fillId="0" borderId="0" applyFill="0" applyBorder="0" applyAlignment="0"/>
    <xf numFmtId="180" fontId="7" fillId="0" borderId="0" applyFill="0" applyBorder="0" applyAlignment="0"/>
    <xf numFmtId="175" fontId="7" fillId="0" borderId="0" applyFill="0" applyBorder="0" applyAlignment="0"/>
    <xf numFmtId="38" fontId="8" fillId="20" borderId="0" applyNumberFormat="0" applyBorder="0" applyAlignment="0" applyProtection="0"/>
    <xf numFmtId="170" fontId="9" fillId="0" borderId="13" applyNumberFormat="0" applyAlignment="0" applyProtection="0">
      <alignment horizontal="left" vertical="center"/>
    </xf>
    <xf numFmtId="170" fontId="9" fillId="0" borderId="7">
      <alignment horizontal="left" vertical="center"/>
    </xf>
    <xf numFmtId="10" fontId="8" fillId="21" borderId="1" applyNumberFormat="0" applyBorder="0" applyAlignment="0" applyProtection="0"/>
    <xf numFmtId="179" fontId="7" fillId="0" borderId="0" applyFill="0" applyBorder="0" applyAlignment="0"/>
    <xf numFmtId="175" fontId="7" fillId="0" borderId="0" applyFill="0" applyBorder="0" applyAlignment="0"/>
    <xf numFmtId="179" fontId="7" fillId="0" borderId="0" applyFill="0" applyBorder="0" applyAlignment="0"/>
    <xf numFmtId="180" fontId="7" fillId="0" borderId="0" applyFill="0" applyBorder="0" applyAlignment="0"/>
    <xf numFmtId="175" fontId="7" fillId="0" borderId="0" applyFill="0" applyBorder="0" applyAlignment="0"/>
    <xf numFmtId="181" fontId="7" fillId="0" borderId="0"/>
    <xf numFmtId="174" fontId="16" fillId="0" borderId="0">
      <alignment vertical="center"/>
    </xf>
    <xf numFmtId="0" fontId="22" fillId="0" borderId="0"/>
    <xf numFmtId="174" fontId="16" fillId="0" borderId="0"/>
    <xf numFmtId="0" fontId="16" fillId="0" borderId="0">
      <alignment vertical="center"/>
    </xf>
    <xf numFmtId="0" fontId="7" fillId="0" borderId="0">
      <alignment vertical="top"/>
    </xf>
    <xf numFmtId="170" fontId="16" fillId="0" borderId="0"/>
    <xf numFmtId="173" fontId="16" fillId="0" borderId="0"/>
    <xf numFmtId="0" fontId="24" fillId="0" borderId="0"/>
    <xf numFmtId="0" fontId="25" fillId="0" borderId="0"/>
    <xf numFmtId="0" fontId="7" fillId="0" borderId="0">
      <alignment vertical="top"/>
    </xf>
    <xf numFmtId="174" fontId="16" fillId="0" borderId="0">
      <alignment vertical="center"/>
    </xf>
    <xf numFmtId="0" fontId="7" fillId="0" borderId="0"/>
    <xf numFmtId="0" fontId="26" fillId="0" borderId="0"/>
    <xf numFmtId="0" fontId="4" fillId="0" borderId="0"/>
    <xf numFmtId="173" fontId="4" fillId="0" borderId="0"/>
    <xf numFmtId="0" fontId="27" fillId="0" borderId="0"/>
    <xf numFmtId="0" fontId="22" fillId="0" borderId="0"/>
    <xf numFmtId="178" fontId="7" fillId="0" borderId="0" applyFont="0" applyFill="0" applyBorder="0" applyAlignment="0" applyProtection="0"/>
    <xf numFmtId="181" fontId="7" fillId="0" borderId="0" applyFont="0" applyFill="0" applyBorder="0" applyAlignment="0" applyProtection="0"/>
    <xf numFmtId="10" fontId="7" fillId="0" borderId="0" applyFont="0" applyFill="0" applyBorder="0" applyAlignment="0" applyProtection="0"/>
    <xf numFmtId="9" fontId="22" fillId="0" borderId="0" applyFont="0" applyFill="0" applyBorder="0" applyAlignment="0" applyProtection="0"/>
    <xf numFmtId="179" fontId="7" fillId="0" borderId="0" applyFill="0" applyBorder="0" applyAlignment="0"/>
    <xf numFmtId="175" fontId="7" fillId="0" borderId="0" applyFill="0" applyBorder="0" applyAlignment="0"/>
    <xf numFmtId="179" fontId="7" fillId="0" borderId="0" applyFill="0" applyBorder="0" applyAlignment="0"/>
    <xf numFmtId="180" fontId="7" fillId="0" borderId="0" applyFill="0" applyBorder="0" applyAlignment="0"/>
    <xf numFmtId="175" fontId="7" fillId="0" borderId="0" applyFill="0" applyBorder="0" applyAlignment="0"/>
    <xf numFmtId="170" fontId="19" fillId="0" borderId="0"/>
    <xf numFmtId="49" fontId="23" fillId="0" borderId="0" applyFill="0" applyBorder="0" applyAlignment="0"/>
    <xf numFmtId="182" fontId="7" fillId="0" borderId="0" applyFill="0" applyBorder="0" applyAlignment="0"/>
    <xf numFmtId="183" fontId="7" fillId="0" borderId="0" applyFill="0" applyBorder="0" applyAlignment="0"/>
    <xf numFmtId="174" fontId="28" fillId="0" borderId="0" applyNumberFormat="0" applyFill="0" applyBorder="0" applyAlignment="0" applyProtection="0">
      <alignment vertical="center"/>
    </xf>
    <xf numFmtId="174" fontId="29" fillId="0" borderId="14" applyNumberFormat="0" applyFill="0" applyAlignment="0" applyProtection="0">
      <alignment vertical="center"/>
    </xf>
    <xf numFmtId="174" fontId="30" fillId="0" borderId="15" applyNumberFormat="0" applyFill="0" applyAlignment="0" applyProtection="0">
      <alignment vertical="center"/>
    </xf>
    <xf numFmtId="174" fontId="31" fillId="0" borderId="16" applyNumberFormat="0" applyFill="0" applyAlignment="0" applyProtection="0">
      <alignment vertical="center"/>
    </xf>
    <xf numFmtId="174" fontId="31" fillId="0" borderId="0" applyNumberFormat="0" applyFill="0" applyBorder="0" applyAlignment="0" applyProtection="0">
      <alignment vertical="center"/>
    </xf>
    <xf numFmtId="174" fontId="32" fillId="6" borderId="0" applyNumberFormat="0" applyBorder="0" applyAlignment="0" applyProtection="0">
      <alignment vertical="center"/>
    </xf>
    <xf numFmtId="170" fontId="27" fillId="0" borderId="0"/>
    <xf numFmtId="170" fontId="33" fillId="0" borderId="0" applyNumberFormat="0" applyFill="0" applyBorder="0" applyAlignment="0" applyProtection="0">
      <alignment vertical="top"/>
      <protection locked="0"/>
    </xf>
    <xf numFmtId="174" fontId="34" fillId="7" borderId="0" applyNumberFormat="0" applyBorder="0" applyAlignment="0" applyProtection="0">
      <alignment vertical="center"/>
    </xf>
    <xf numFmtId="170" fontId="35" fillId="0" borderId="0" applyNumberFormat="0" applyFill="0" applyBorder="0" applyAlignment="0" applyProtection="0">
      <alignment vertical="top"/>
      <protection locked="0"/>
    </xf>
    <xf numFmtId="174" fontId="36" fillId="0" borderId="17" applyNumberFormat="0" applyFill="0" applyAlignment="0" applyProtection="0">
      <alignment vertical="center"/>
    </xf>
    <xf numFmtId="184" fontId="27" fillId="0" borderId="0" applyFont="0" applyFill="0" applyBorder="0" applyAlignment="0" applyProtection="0"/>
    <xf numFmtId="185" fontId="27" fillId="0" borderId="0" applyFont="0" applyFill="0" applyBorder="0" applyAlignment="0" applyProtection="0"/>
    <xf numFmtId="174" fontId="37" fillId="22" borderId="18" applyNumberFormat="0" applyAlignment="0" applyProtection="0">
      <alignment vertical="center"/>
    </xf>
    <xf numFmtId="174" fontId="38" fillId="23" borderId="19" applyNumberFormat="0" applyAlignment="0" applyProtection="0">
      <alignment vertical="center"/>
    </xf>
    <xf numFmtId="174" fontId="39" fillId="0" borderId="0" applyNumberFormat="0" applyFill="0" applyBorder="0" applyAlignment="0" applyProtection="0">
      <alignment vertical="center"/>
    </xf>
    <xf numFmtId="174" fontId="40" fillId="0" borderId="0" applyNumberFormat="0" applyFill="0" applyBorder="0" applyAlignment="0" applyProtection="0">
      <alignment vertical="center"/>
    </xf>
    <xf numFmtId="174" fontId="41" fillId="0" borderId="20" applyNumberFormat="0" applyFill="0" applyAlignment="0" applyProtection="0">
      <alignment vertical="center"/>
    </xf>
    <xf numFmtId="170" fontId="7" fillId="0" borderId="0"/>
    <xf numFmtId="186" fontId="42" fillId="0" borderId="0" applyFont="0" applyFill="0" applyBorder="0" applyAlignment="0" applyProtection="0"/>
    <xf numFmtId="187" fontId="42" fillId="0" borderId="0" applyFon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174" fontId="21" fillId="24" borderId="0" applyNumberFormat="0" applyBorder="0" applyAlignment="0" applyProtection="0">
      <alignment vertical="center"/>
    </xf>
    <xf numFmtId="174" fontId="21" fillId="25" borderId="0" applyNumberFormat="0" applyBorder="0" applyAlignment="0" applyProtection="0">
      <alignment vertical="center"/>
    </xf>
    <xf numFmtId="174" fontId="21" fillId="26"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27" borderId="0" applyNumberFormat="0" applyBorder="0" applyAlignment="0" applyProtection="0">
      <alignment vertical="center"/>
    </xf>
    <xf numFmtId="174" fontId="43" fillId="28" borderId="0" applyNumberFormat="0" applyBorder="0" applyAlignment="0" applyProtection="0">
      <alignment vertical="center"/>
    </xf>
    <xf numFmtId="174" fontId="44" fillId="22" borderId="21" applyNumberFormat="0" applyAlignment="0" applyProtection="0">
      <alignment vertical="center"/>
    </xf>
    <xf numFmtId="174" fontId="45" fillId="10" borderId="18" applyNumberFormat="0" applyAlignment="0" applyProtection="0">
      <alignment vertical="center"/>
    </xf>
    <xf numFmtId="174" fontId="27" fillId="0" borderId="0"/>
    <xf numFmtId="174" fontId="10" fillId="29" borderId="22" applyNumberFormat="0" applyFont="0" applyAlignment="0" applyProtection="0">
      <alignment vertical="center"/>
    </xf>
    <xf numFmtId="0" fontId="3" fillId="0" borderId="0"/>
    <xf numFmtId="0" fontId="3" fillId="0" borderId="0"/>
    <xf numFmtId="0" fontId="7"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0" fontId="5" fillId="0" borderId="0"/>
    <xf numFmtId="9" fontId="7"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173" fontId="2" fillId="0" borderId="0"/>
    <xf numFmtId="0" fontId="2" fillId="0" borderId="0"/>
    <xf numFmtId="0" fontId="2" fillId="0" borderId="0"/>
    <xf numFmtId="193" fontId="2" fillId="0" borderId="0"/>
    <xf numFmtId="0" fontId="1" fillId="0" borderId="0"/>
  </cellStyleXfs>
  <cellXfs count="418">
    <xf numFmtId="0" fontId="0" fillId="0" borderId="0" xfId="0"/>
    <xf numFmtId="0" fontId="47" fillId="0" borderId="0" xfId="7" applyFont="1" applyFill="1" applyProtection="1">
      <protection locked="0"/>
    </xf>
    <xf numFmtId="0" fontId="48" fillId="0" borderId="0" xfId="0" applyFont="1" applyFill="1"/>
    <xf numFmtId="0" fontId="49" fillId="0" borderId="0" xfId="7" applyFont="1" applyFill="1" applyProtection="1">
      <protection locked="0"/>
    </xf>
    <xf numFmtId="0" fontId="53" fillId="0" borderId="0" xfId="0" applyFont="1" applyFill="1"/>
    <xf numFmtId="0" fontId="47" fillId="0" borderId="0" xfId="7" applyFont="1" applyProtection="1">
      <protection locked="0"/>
    </xf>
    <xf numFmtId="0" fontId="54" fillId="2" borderId="0" xfId="145" applyNumberFormat="1" applyFont="1" applyFill="1" applyBorder="1" applyAlignment="1">
      <alignment vertical="top"/>
    </xf>
    <xf numFmtId="166" fontId="47" fillId="0" borderId="0" xfId="1" applyNumberFormat="1" applyFont="1" applyAlignment="1">
      <alignment wrapText="1"/>
    </xf>
    <xf numFmtId="0" fontId="55" fillId="2" borderId="0" xfId="145" applyFont="1" applyFill="1"/>
    <xf numFmtId="0" fontId="54" fillId="2" borderId="0" xfId="145" applyNumberFormat="1" applyFont="1" applyFill="1" applyBorder="1" applyAlignment="1">
      <alignment horizontal="left"/>
    </xf>
    <xf numFmtId="0" fontId="47" fillId="2" borderId="7" xfId="0" applyFont="1" applyFill="1" applyBorder="1" applyAlignment="1">
      <alignment horizontal="center" wrapText="1"/>
    </xf>
    <xf numFmtId="166" fontId="47" fillId="2" borderId="7" xfId="1" applyNumberFormat="1" applyFont="1" applyFill="1" applyBorder="1" applyAlignment="1" applyProtection="1">
      <alignment horizontal="center" wrapText="1"/>
    </xf>
    <xf numFmtId="0" fontId="55" fillId="2" borderId="0" xfId="145" quotePrefix="1" applyNumberFormat="1" applyFont="1" applyFill="1" applyBorder="1" applyAlignment="1">
      <alignment horizontal="left" vertical="top"/>
    </xf>
    <xf numFmtId="167" fontId="19" fillId="2" borderId="0" xfId="5" applyNumberFormat="1" applyFont="1" applyFill="1" applyBorder="1" applyAlignment="1">
      <alignment horizontal="right"/>
    </xf>
    <xf numFmtId="43" fontId="19" fillId="0" borderId="0" xfId="1" applyFont="1" applyProtection="1">
      <protection locked="0"/>
    </xf>
    <xf numFmtId="172" fontId="19" fillId="2" borderId="0" xfId="0" applyNumberFormat="1" applyFont="1" applyFill="1" applyBorder="1" applyAlignment="1">
      <alignment horizontal="right"/>
    </xf>
    <xf numFmtId="0" fontId="55" fillId="2" borderId="0" xfId="145" quotePrefix="1" applyNumberFormat="1" applyFont="1" applyFill="1" applyBorder="1" applyAlignment="1">
      <alignment horizontal="left" vertical="top" wrapText="1"/>
    </xf>
    <xf numFmtId="172" fontId="19" fillId="2" borderId="8" xfId="0" applyNumberFormat="1" applyFont="1" applyFill="1" applyBorder="1" applyAlignment="1">
      <alignment horizontal="right"/>
    </xf>
    <xf numFmtId="188" fontId="55" fillId="2" borderId="5" xfId="146" applyNumberFormat="1" applyFont="1" applyFill="1" applyBorder="1"/>
    <xf numFmtId="0" fontId="54" fillId="2" borderId="0" xfId="145" quotePrefix="1" applyNumberFormat="1" applyFont="1" applyFill="1" applyBorder="1" applyAlignment="1">
      <alignment horizontal="left" vertical="top"/>
    </xf>
    <xf numFmtId="43" fontId="56" fillId="2" borderId="0" xfId="1" applyFont="1" applyFill="1" applyBorder="1"/>
    <xf numFmtId="188" fontId="19" fillId="2" borderId="0" xfId="146" applyNumberFormat="1" applyFont="1" applyFill="1" applyBorder="1"/>
    <xf numFmtId="0" fontId="54" fillId="2" borderId="0" xfId="145" applyFont="1" applyFill="1"/>
    <xf numFmtId="0" fontId="19" fillId="2" borderId="0" xfId="145" applyFont="1" applyFill="1" applyBorder="1"/>
    <xf numFmtId="168" fontId="19" fillId="0" borderId="0" xfId="147" applyNumberFormat="1" applyFont="1" applyFill="1" applyBorder="1" applyAlignment="1">
      <alignment horizontal="right"/>
    </xf>
    <xf numFmtId="175" fontId="19" fillId="0" borderId="0" xfId="146" applyNumberFormat="1" applyFont="1" applyFill="1" applyBorder="1" applyAlignment="1">
      <alignment horizontal="right"/>
    </xf>
    <xf numFmtId="175" fontId="19" fillId="0" borderId="8" xfId="146" applyNumberFormat="1" applyFont="1" applyFill="1" applyBorder="1" applyAlignment="1">
      <alignment horizontal="right"/>
    </xf>
    <xf numFmtId="168" fontId="19" fillId="0" borderId="8" xfId="147" applyNumberFormat="1" applyFont="1" applyFill="1" applyBorder="1" applyAlignment="1">
      <alignment horizontal="right"/>
    </xf>
    <xf numFmtId="0" fontId="19" fillId="0" borderId="0" xfId="0" applyFont="1" applyAlignment="1">
      <alignment vertical="top" wrapText="1"/>
    </xf>
    <xf numFmtId="0" fontId="19" fillId="2" borderId="0" xfId="0" applyFont="1" applyFill="1" applyAlignment="1">
      <alignment vertical="top" wrapText="1"/>
    </xf>
    <xf numFmtId="0" fontId="19" fillId="0" borderId="0" xfId="7" applyFont="1"/>
    <xf numFmtId="166" fontId="47" fillId="2" borderId="0" xfId="1" applyNumberFormat="1" applyFont="1" applyFill="1" applyAlignment="1">
      <alignment wrapText="1"/>
    </xf>
    <xf numFmtId="166" fontId="47" fillId="0" borderId="0" xfId="1" applyNumberFormat="1" applyFont="1" applyBorder="1" applyAlignment="1">
      <alignment wrapText="1"/>
    </xf>
    <xf numFmtId="166" fontId="19" fillId="0" borderId="0" xfId="1" applyNumberFormat="1" applyFont="1" applyBorder="1" applyAlignment="1">
      <alignment wrapText="1"/>
    </xf>
    <xf numFmtId="166" fontId="47" fillId="0" borderId="0" xfId="1" applyNumberFormat="1" applyFont="1" applyBorder="1" applyProtection="1">
      <protection locked="0"/>
    </xf>
    <xf numFmtId="167" fontId="19" fillId="2" borderId="0" xfId="5" applyNumberFormat="1" applyFont="1" applyFill="1" applyBorder="1" applyProtection="1">
      <protection locked="0"/>
    </xf>
    <xf numFmtId="166" fontId="19" fillId="0" borderId="0" xfId="1" applyNumberFormat="1" applyFont="1" applyFill="1" applyBorder="1" applyProtection="1">
      <protection locked="0"/>
    </xf>
    <xf numFmtId="172" fontId="19" fillId="2" borderId="8" xfId="1" applyNumberFormat="1" applyFont="1" applyFill="1" applyBorder="1" applyProtection="1">
      <protection locked="0"/>
    </xf>
    <xf numFmtId="166" fontId="19" fillId="0" borderId="0" xfId="1" applyNumberFormat="1" applyFont="1" applyBorder="1" applyProtection="1">
      <protection locked="0"/>
    </xf>
    <xf numFmtId="166" fontId="19" fillId="2" borderId="8" xfId="1" applyNumberFormat="1" applyFont="1" applyFill="1" applyBorder="1" applyProtection="1">
      <protection locked="0"/>
    </xf>
    <xf numFmtId="166" fontId="19" fillId="2" borderId="0" xfId="1" applyNumberFormat="1" applyFont="1" applyFill="1" applyBorder="1" applyAlignment="1">
      <alignment wrapText="1"/>
    </xf>
    <xf numFmtId="0" fontId="19" fillId="0" borderId="0" xfId="7" applyFont="1" applyFill="1" applyBorder="1" applyProtection="1">
      <protection locked="0"/>
    </xf>
    <xf numFmtId="0" fontId="19" fillId="2" borderId="0" xfId="0" applyFont="1" applyFill="1" applyBorder="1" applyProtection="1">
      <protection locked="0"/>
    </xf>
    <xf numFmtId="0" fontId="19" fillId="2" borderId="0" xfId="7" applyFont="1" applyFill="1"/>
    <xf numFmtId="166" fontId="19" fillId="2" borderId="0" xfId="1" applyNumberFormat="1" applyFont="1" applyFill="1" applyBorder="1" applyProtection="1">
      <protection locked="0"/>
    </xf>
    <xf numFmtId="166" fontId="19" fillId="0" borderId="0" xfId="1" applyNumberFormat="1" applyFont="1" applyBorder="1"/>
    <xf numFmtId="166" fontId="19" fillId="2" borderId="7" xfId="1" applyNumberFormat="1" applyFont="1" applyFill="1" applyBorder="1" applyProtection="1">
      <protection locked="0"/>
    </xf>
    <xf numFmtId="167" fontId="47" fillId="0" borderId="0" xfId="5" applyNumberFormat="1" applyFont="1" applyBorder="1" applyAlignment="1">
      <alignment wrapText="1"/>
    </xf>
    <xf numFmtId="0" fontId="47" fillId="0" borderId="0" xfId="7" applyFont="1"/>
    <xf numFmtId="0" fontId="19" fillId="2" borderId="9" xfId="0" applyFont="1" applyFill="1" applyBorder="1" applyProtection="1">
      <protection locked="0"/>
    </xf>
    <xf numFmtId="168" fontId="19" fillId="0" borderId="0" xfId="9" applyNumberFormat="1" applyFont="1" applyBorder="1" applyAlignment="1">
      <alignment wrapText="1"/>
    </xf>
    <xf numFmtId="168" fontId="19" fillId="2" borderId="0" xfId="9" applyNumberFormat="1" applyFont="1" applyFill="1" applyBorder="1"/>
    <xf numFmtId="168" fontId="19" fillId="0" borderId="0" xfId="7" applyNumberFormat="1" applyFont="1"/>
    <xf numFmtId="189" fontId="19" fillId="2" borderId="0" xfId="9" applyNumberFormat="1" applyFont="1" applyFill="1" applyBorder="1"/>
    <xf numFmtId="9" fontId="19" fillId="0" borderId="0" xfId="9" applyFont="1"/>
    <xf numFmtId="168" fontId="19" fillId="2" borderId="7" xfId="9" applyNumberFormat="1" applyFont="1" applyFill="1" applyBorder="1" applyProtection="1">
      <protection locked="0"/>
    </xf>
    <xf numFmtId="9" fontId="19" fillId="0" borderId="0" xfId="9" applyFont="1" applyBorder="1" applyAlignment="1">
      <alignment wrapText="1"/>
    </xf>
    <xf numFmtId="0" fontId="19" fillId="0" borderId="0" xfId="7" applyFont="1" applyFill="1"/>
    <xf numFmtId="0" fontId="19" fillId="0" borderId="0" xfId="7" applyNumberFormat="1" applyFont="1" applyFill="1" applyAlignment="1">
      <alignment horizontal="left"/>
    </xf>
    <xf numFmtId="0" fontId="19" fillId="0" borderId="0" xfId="7" applyFont="1" applyProtection="1">
      <protection locked="0"/>
    </xf>
    <xf numFmtId="0" fontId="19" fillId="0" borderId="0" xfId="7" applyNumberFormat="1" applyFont="1" applyFill="1" applyAlignment="1"/>
    <xf numFmtId="0" fontId="19" fillId="0" borderId="0" xfId="7" applyFont="1" applyAlignment="1">
      <alignment wrapText="1"/>
    </xf>
    <xf numFmtId="166" fontId="19" fillId="0" borderId="0" xfId="1" applyNumberFormat="1" applyFont="1" applyBorder="1" applyAlignment="1"/>
    <xf numFmtId="0" fontId="54" fillId="0" borderId="0" xfId="16" applyFont="1" applyFill="1">
      <alignment vertical="center"/>
    </xf>
    <xf numFmtId="0" fontId="55" fillId="0" borderId="0" xfId="16" applyFont="1" applyFill="1">
      <alignment vertical="center"/>
    </xf>
    <xf numFmtId="0" fontId="55" fillId="0" borderId="0" xfId="16" applyFont="1" applyFill="1" applyAlignment="1">
      <alignment vertical="center"/>
    </xf>
    <xf numFmtId="0" fontId="55" fillId="0" borderId="0" xfId="16" applyFont="1" applyFill="1" applyAlignment="1">
      <alignment horizontal="left" vertical="center"/>
    </xf>
    <xf numFmtId="169" fontId="55" fillId="0" borderId="0" xfId="17" applyNumberFormat="1" applyFont="1" applyFill="1">
      <alignment vertical="center"/>
    </xf>
    <xf numFmtId="169" fontId="55" fillId="0" borderId="0" xfId="16" applyNumberFormat="1" applyFont="1" applyFill="1">
      <alignment vertical="center"/>
    </xf>
    <xf numFmtId="0" fontId="54" fillId="0" borderId="0" xfId="16" applyFont="1" applyFill="1" applyAlignment="1">
      <alignment horizontal="left" vertical="center"/>
    </xf>
    <xf numFmtId="169" fontId="55" fillId="0" borderId="10" xfId="17" applyNumberFormat="1" applyFont="1" applyFill="1" applyBorder="1">
      <alignment vertical="center"/>
    </xf>
    <xf numFmtId="0" fontId="47" fillId="0" borderId="8" xfId="7" applyFont="1" applyFill="1" applyBorder="1" applyAlignment="1">
      <alignment horizontal="center"/>
    </xf>
    <xf numFmtId="0" fontId="47" fillId="0" borderId="0" xfId="7" applyFont="1" applyFill="1" applyBorder="1" applyAlignment="1">
      <alignment horizontal="center"/>
    </xf>
    <xf numFmtId="0" fontId="58" fillId="0" borderId="0" xfId="7" applyFont="1" applyFill="1" applyAlignment="1">
      <alignment horizontal="center"/>
    </xf>
    <xf numFmtId="0" fontId="47" fillId="0" borderId="8" xfId="7" applyFont="1" applyFill="1" applyBorder="1" applyAlignment="1">
      <alignment horizontal="center" wrapText="1"/>
    </xf>
    <xf numFmtId="190" fontId="55" fillId="0" borderId="0" xfId="9" applyNumberFormat="1" applyFont="1" applyFill="1" applyBorder="1" applyAlignment="1">
      <alignment horizontal="right"/>
    </xf>
    <xf numFmtId="0" fontId="54" fillId="0" borderId="0" xfId="0" applyFont="1"/>
    <xf numFmtId="0" fontId="57" fillId="0" borderId="0" xfId="0" applyFont="1"/>
    <xf numFmtId="0" fontId="55" fillId="0" borderId="0" xfId="0" applyFont="1"/>
    <xf numFmtId="0" fontId="19" fillId="0" borderId="0" xfId="7" applyFont="1" applyFill="1" applyProtection="1">
      <protection locked="0"/>
    </xf>
    <xf numFmtId="0" fontId="54" fillId="0" borderId="0" xfId="7" applyFont="1" applyProtection="1">
      <protection locked="0"/>
    </xf>
    <xf numFmtId="0" fontId="54" fillId="2" borderId="0" xfId="7" applyFont="1" applyFill="1" applyProtection="1">
      <protection locked="0"/>
    </xf>
    <xf numFmtId="0" fontId="47" fillId="0" borderId="7" xfId="0" applyFont="1" applyFill="1" applyBorder="1" applyAlignment="1">
      <alignment horizontal="center" wrapText="1"/>
    </xf>
    <xf numFmtId="167" fontId="19" fillId="2" borderId="0" xfId="5" applyNumberFormat="1" applyFont="1" applyFill="1" applyBorder="1" applyProtection="1"/>
    <xf numFmtId="166" fontId="19" fillId="2" borderId="0" xfId="1" applyNumberFormat="1" applyFont="1" applyFill="1" applyBorder="1" applyProtection="1"/>
    <xf numFmtId="166" fontId="19" fillId="2" borderId="4" xfId="1" applyNumberFormat="1" applyFont="1" applyFill="1" applyBorder="1" applyProtection="1"/>
    <xf numFmtId="166" fontId="19" fillId="2" borderId="8" xfId="1" applyNumberFormat="1" applyFont="1" applyFill="1" applyBorder="1" applyProtection="1"/>
    <xf numFmtId="166" fontId="19" fillId="2" borderId="7" xfId="1" applyNumberFormat="1" applyFont="1" applyFill="1" applyBorder="1" applyProtection="1"/>
    <xf numFmtId="166" fontId="56" fillId="0" borderId="0" xfId="1" applyNumberFormat="1" applyFont="1" applyBorder="1" applyProtection="1">
      <protection locked="0"/>
    </xf>
    <xf numFmtId="166" fontId="56" fillId="2" borderId="0" xfId="1" applyNumberFormat="1" applyFont="1" applyFill="1" applyBorder="1" applyProtection="1">
      <protection locked="0"/>
    </xf>
    <xf numFmtId="166" fontId="56" fillId="2" borderId="4" xfId="1" applyNumberFormat="1" applyFont="1" applyFill="1" applyBorder="1" applyProtection="1">
      <protection locked="0"/>
    </xf>
    <xf numFmtId="166" fontId="55" fillId="0" borderId="0" xfId="1" applyNumberFormat="1" applyFont="1" applyBorder="1" applyAlignment="1" applyProtection="1">
      <alignment wrapText="1"/>
      <protection locked="0"/>
    </xf>
    <xf numFmtId="166" fontId="55" fillId="2" borderId="0" xfId="1" applyNumberFormat="1" applyFont="1" applyFill="1" applyBorder="1" applyProtection="1"/>
    <xf numFmtId="43" fontId="55" fillId="0" borderId="0" xfId="1" applyFont="1" applyProtection="1">
      <protection locked="0"/>
    </xf>
    <xf numFmtId="0" fontId="55" fillId="0" borderId="0" xfId="7" applyFont="1" applyProtection="1">
      <protection locked="0"/>
    </xf>
    <xf numFmtId="43" fontId="55" fillId="0" borderId="0" xfId="1" applyNumberFormat="1" applyFont="1" applyFill="1" applyBorder="1" applyProtection="1">
      <protection locked="0"/>
    </xf>
    <xf numFmtId="188" fontId="55" fillId="2" borderId="11" xfId="146" applyNumberFormat="1" applyFont="1" applyFill="1" applyBorder="1"/>
    <xf numFmtId="0" fontId="47" fillId="2" borderId="0" xfId="7" applyFont="1" applyFill="1" applyAlignment="1" applyProtection="1">
      <alignment wrapText="1"/>
      <protection locked="0"/>
    </xf>
    <xf numFmtId="168" fontId="19" fillId="0" borderId="0" xfId="9" applyNumberFormat="1" applyFont="1" applyBorder="1" applyProtection="1">
      <protection locked="0"/>
    </xf>
    <xf numFmtId="168" fontId="19" fillId="0" borderId="0" xfId="9" applyNumberFormat="1" applyFont="1" applyProtection="1">
      <protection locked="0"/>
    </xf>
    <xf numFmtId="167" fontId="19" fillId="2" borderId="8" xfId="5" applyNumberFormat="1" applyFont="1" applyFill="1" applyBorder="1" applyProtection="1"/>
    <xf numFmtId="168" fontId="47" fillId="0" borderId="0" xfId="9" applyNumberFormat="1" applyFont="1" applyBorder="1" applyProtection="1">
      <protection locked="0"/>
    </xf>
    <xf numFmtId="167" fontId="19" fillId="2" borderId="10" xfId="5" applyNumberFormat="1" applyFont="1" applyFill="1" applyBorder="1" applyProtection="1"/>
    <xf numFmtId="43" fontId="47" fillId="0" borderId="0" xfId="1" applyFont="1" applyProtection="1">
      <protection locked="0"/>
    </xf>
    <xf numFmtId="168" fontId="59" fillId="0" borderId="0" xfId="9" applyNumberFormat="1" applyFont="1" applyFill="1" applyBorder="1" applyProtection="1">
      <protection locked="0"/>
    </xf>
    <xf numFmtId="44" fontId="19" fillId="2" borderId="0" xfId="5" applyFont="1" applyFill="1" applyBorder="1" applyProtection="1"/>
    <xf numFmtId="168" fontId="19" fillId="0" borderId="0" xfId="9" applyNumberFormat="1" applyFont="1" applyFill="1" applyBorder="1" applyAlignment="1" applyProtection="1">
      <alignment horizontal="left"/>
      <protection locked="0"/>
    </xf>
    <xf numFmtId="44" fontId="19" fillId="0" borderId="10" xfId="5" applyFont="1" applyFill="1" applyBorder="1" applyProtection="1"/>
    <xf numFmtId="166" fontId="56" fillId="0" borderId="0" xfId="1" applyNumberFormat="1" applyFont="1" applyFill="1" applyBorder="1" applyProtection="1">
      <protection locked="0"/>
    </xf>
    <xf numFmtId="44" fontId="19" fillId="0" borderId="0" xfId="5" applyFont="1" applyFill="1" applyBorder="1" applyProtection="1"/>
    <xf numFmtId="168" fontId="55" fillId="0" borderId="0" xfId="9" applyNumberFormat="1" applyFont="1" applyFill="1" applyBorder="1" applyProtection="1">
      <protection locked="0"/>
    </xf>
    <xf numFmtId="175" fontId="19" fillId="2" borderId="0" xfId="1" applyNumberFormat="1" applyFont="1" applyFill="1" applyBorder="1" applyProtection="1">
      <protection locked="0"/>
    </xf>
    <xf numFmtId="0" fontId="19" fillId="0" borderId="0" xfId="7" applyFont="1" applyFill="1" applyAlignment="1" applyProtection="1">
      <alignment horizontal="left"/>
      <protection locked="0"/>
    </xf>
    <xf numFmtId="0" fontId="55" fillId="0" borderId="0" xfId="7" applyFont="1" applyFill="1" applyProtection="1">
      <protection locked="0"/>
    </xf>
    <xf numFmtId="168" fontId="55" fillId="2" borderId="0" xfId="9" applyNumberFormat="1" applyFont="1" applyFill="1" applyBorder="1" applyProtection="1">
      <protection locked="0"/>
    </xf>
    <xf numFmtId="168" fontId="55" fillId="0" borderId="0" xfId="9" applyNumberFormat="1" applyFont="1" applyFill="1" applyBorder="1" applyAlignment="1" applyProtection="1">
      <alignment horizontal="left"/>
      <protection locked="0"/>
    </xf>
    <xf numFmtId="168" fontId="60" fillId="0" borderId="0" xfId="9" applyNumberFormat="1" applyFont="1" applyFill="1" applyBorder="1" applyProtection="1">
      <protection locked="0"/>
    </xf>
    <xf numFmtId="168" fontId="60" fillId="0" borderId="0" xfId="9" applyNumberFormat="1" applyFont="1" applyFill="1" applyBorder="1" applyAlignment="1" applyProtection="1">
      <alignment horizontal="left"/>
      <protection locked="0"/>
    </xf>
    <xf numFmtId="43" fontId="55" fillId="2" borderId="8" xfId="1" applyFont="1" applyFill="1" applyBorder="1"/>
    <xf numFmtId="43" fontId="55" fillId="2" borderId="0" xfId="1" applyFont="1" applyFill="1" applyBorder="1"/>
    <xf numFmtId="0" fontId="57" fillId="0" borderId="0" xfId="0" applyFont="1" applyAlignment="1">
      <alignment horizontal="left"/>
    </xf>
    <xf numFmtId="0" fontId="57" fillId="0" borderId="0" xfId="0" applyFont="1" applyAlignment="1">
      <alignment horizontal="left" vertical="top"/>
    </xf>
    <xf numFmtId="0" fontId="57" fillId="0" borderId="0" xfId="0" applyFont="1" applyFill="1" applyAlignment="1">
      <alignment horizontal="left"/>
    </xf>
    <xf numFmtId="172" fontId="55" fillId="0" borderId="0" xfId="0" applyNumberFormat="1" applyFont="1" applyFill="1" applyBorder="1" applyAlignment="1">
      <alignment horizontal="right"/>
    </xf>
    <xf numFmtId="0" fontId="62" fillId="0" borderId="0" xfId="161" applyFont="1"/>
    <xf numFmtId="0" fontId="2" fillId="0" borderId="0" xfId="161"/>
    <xf numFmtId="0" fontId="2" fillId="0" borderId="0" xfId="161" applyBorder="1"/>
    <xf numFmtId="0" fontId="61" fillId="0" borderId="0" xfId="161" applyFont="1" applyAlignment="1"/>
    <xf numFmtId="172" fontId="55" fillId="0" borderId="0" xfId="16" applyNumberFormat="1" applyFont="1" applyFill="1">
      <alignment vertical="center"/>
    </xf>
    <xf numFmtId="169" fontId="19" fillId="30" borderId="0" xfId="16" applyNumberFormat="1" applyFont="1" applyFill="1">
      <alignment vertical="center"/>
    </xf>
    <xf numFmtId="0" fontId="19" fillId="0" borderId="0" xfId="7" applyFont="1" applyFill="1" applyAlignment="1">
      <alignment horizontal="left"/>
    </xf>
    <xf numFmtId="172" fontId="50" fillId="0" borderId="0" xfId="0" applyNumberFormat="1" applyFont="1" applyFill="1" applyBorder="1" applyAlignment="1">
      <alignment horizontal="right"/>
    </xf>
    <xf numFmtId="172" fontId="50" fillId="0" borderId="8" xfId="0" applyNumberFormat="1" applyFont="1" applyFill="1" applyBorder="1" applyAlignment="1">
      <alignment horizontal="right"/>
    </xf>
    <xf numFmtId="0" fontId="50" fillId="0" borderId="0" xfId="0" applyNumberFormat="1" applyFont="1" applyFill="1" applyAlignment="1">
      <alignment horizontal="center"/>
    </xf>
    <xf numFmtId="0" fontId="50" fillId="0" borderId="0" xfId="0" applyNumberFormat="1" applyFont="1" applyFill="1" applyBorder="1" applyAlignment="1">
      <alignment horizontal="center"/>
    </xf>
    <xf numFmtId="14" fontId="61" fillId="0" borderId="8" xfId="0" quotePrefix="1" applyNumberFormat="1" applyFont="1" applyFill="1" applyBorder="1" applyAlignment="1">
      <alignment horizontal="center"/>
    </xf>
    <xf numFmtId="0" fontId="61" fillId="0" borderId="0" xfId="0" quotePrefix="1" applyNumberFormat="1" applyFont="1" applyFill="1" applyBorder="1" applyAlignment="1">
      <alignment horizontal="center"/>
    </xf>
    <xf numFmtId="0" fontId="61" fillId="0" borderId="0" xfId="0" quotePrefix="1" applyNumberFormat="1" applyFont="1" applyFill="1" applyAlignment="1">
      <alignment horizontal="left" vertical="top" wrapText="1"/>
    </xf>
    <xf numFmtId="49" fontId="61" fillId="0" borderId="0" xfId="0" quotePrefix="1" applyNumberFormat="1" applyFont="1" applyFill="1" applyBorder="1" applyAlignment="1">
      <alignment horizontal="center"/>
    </xf>
    <xf numFmtId="44" fontId="50" fillId="0" borderId="0" xfId="0" applyNumberFormat="1" applyFont="1" applyFill="1" applyBorder="1" applyAlignment="1">
      <alignment horizontal="center"/>
    </xf>
    <xf numFmtId="49" fontId="50" fillId="0" borderId="0" xfId="0" applyNumberFormat="1" applyFont="1" applyFill="1" applyBorder="1" applyAlignment="1">
      <alignment horizontal="center"/>
    </xf>
    <xf numFmtId="0" fontId="50" fillId="0" borderId="0" xfId="0" applyFont="1" applyFill="1" applyBorder="1" applyAlignment="1">
      <alignment horizontal="right"/>
    </xf>
    <xf numFmtId="49" fontId="50" fillId="0" borderId="0" xfId="0" quotePrefix="1" applyNumberFormat="1" applyFont="1" applyFill="1" applyBorder="1" applyAlignment="1">
      <alignment horizontal="center"/>
    </xf>
    <xf numFmtId="44" fontId="50" fillId="0" borderId="0" xfId="0" applyNumberFormat="1" applyFont="1" applyFill="1" applyBorder="1" applyAlignment="1">
      <alignment horizontal="right"/>
    </xf>
    <xf numFmtId="0" fontId="50" fillId="0" borderId="0" xfId="0" quotePrefix="1" applyNumberFormat="1" applyFont="1" applyFill="1" applyAlignment="1">
      <alignment horizontal="left" vertical="top" wrapText="1"/>
    </xf>
    <xf numFmtId="173" fontId="50" fillId="0" borderId="0" xfId="0" applyNumberFormat="1" applyFont="1" applyFill="1" applyBorder="1" applyAlignment="1">
      <alignment horizontal="right"/>
    </xf>
    <xf numFmtId="172" fontId="50" fillId="0" borderId="0" xfId="0" applyNumberFormat="1" applyFont="1" applyFill="1" applyBorder="1" applyAlignment="1">
      <alignment horizontal="center"/>
    </xf>
    <xf numFmtId="0" fontId="61" fillId="0" borderId="0" xfId="0" quotePrefix="1" applyNumberFormat="1" applyFont="1" applyFill="1" applyAlignment="1">
      <alignment horizontal="left" vertical="top" wrapText="1" indent="2"/>
    </xf>
    <xf numFmtId="172" fontId="50" fillId="0" borderId="10" xfId="0" applyNumberFormat="1" applyFont="1" applyFill="1" applyBorder="1" applyAlignment="1">
      <alignment horizontal="right"/>
    </xf>
    <xf numFmtId="172" fontId="50" fillId="0" borderId="7" xfId="0" applyNumberFormat="1" applyFont="1" applyFill="1" applyBorder="1" applyAlignment="1">
      <alignment horizontal="right"/>
    </xf>
    <xf numFmtId="49" fontId="50" fillId="0" borderId="0" xfId="0" quotePrefix="1" applyNumberFormat="1" applyFont="1" applyBorder="1" applyAlignment="1">
      <alignment horizontal="left" wrapText="1"/>
    </xf>
    <xf numFmtId="172" fontId="50" fillId="0" borderId="0" xfId="0" applyNumberFormat="1" applyFont="1" applyFill="1" applyAlignment="1">
      <alignment horizontal="right"/>
    </xf>
    <xf numFmtId="172" fontId="50" fillId="0" borderId="0" xfId="0" applyNumberFormat="1" applyFont="1" applyBorder="1" applyAlignment="1">
      <alignment horizontal="left"/>
    </xf>
    <xf numFmtId="171" fontId="50" fillId="0" borderId="10" xfId="0" applyNumberFormat="1" applyFont="1" applyFill="1" applyBorder="1" applyAlignment="1">
      <alignment horizontal="right"/>
    </xf>
    <xf numFmtId="0" fontId="50" fillId="0" borderId="0" xfId="0" applyFont="1" applyFill="1" applyAlignment="1">
      <alignment vertical="center" wrapText="1"/>
    </xf>
    <xf numFmtId="0" fontId="25" fillId="0" borderId="0" xfId="0" applyFont="1" applyFill="1" applyAlignment="1">
      <alignment vertical="center" wrapText="1"/>
    </xf>
    <xf numFmtId="0" fontId="63" fillId="0" borderId="0" xfId="0" applyFont="1" applyFill="1" applyAlignment="1">
      <alignment vertical="center" wrapText="1"/>
    </xf>
    <xf numFmtId="0" fontId="25" fillId="0" borderId="0" xfId="0" applyFont="1" applyFill="1" applyBorder="1" applyAlignment="1">
      <alignment vertical="center"/>
    </xf>
    <xf numFmtId="173" fontId="46" fillId="0" borderId="0" xfId="0" applyNumberFormat="1" applyFont="1" applyFill="1" applyBorder="1" applyAlignment="1">
      <alignment horizontal="right"/>
    </xf>
    <xf numFmtId="172" fontId="25" fillId="0" borderId="0" xfId="0" applyNumberFormat="1" applyFont="1" applyFill="1" applyAlignment="1">
      <alignment vertical="center" wrapText="1"/>
    </xf>
    <xf numFmtId="172" fontId="25" fillId="0" borderId="0" xfId="0" applyNumberFormat="1" applyFont="1" applyFill="1" applyAlignment="1">
      <alignment horizontal="right" vertical="center"/>
    </xf>
    <xf numFmtId="172" fontId="25" fillId="0" borderId="0" xfId="0" applyNumberFormat="1" applyFont="1" applyFill="1" applyBorder="1" applyAlignment="1">
      <alignment horizontal="right" vertical="center"/>
    </xf>
    <xf numFmtId="172" fontId="25" fillId="0" borderId="0" xfId="0" applyNumberFormat="1" applyFont="1" applyFill="1" applyBorder="1" applyAlignment="1">
      <alignment vertical="center"/>
    </xf>
    <xf numFmtId="0" fontId="64" fillId="0" borderId="0" xfId="0" applyFont="1" applyFill="1" applyAlignment="1">
      <alignment vertical="center" wrapText="1"/>
    </xf>
    <xf numFmtId="192" fontId="19" fillId="2" borderId="6" xfId="9" applyNumberFormat="1" applyFont="1" applyFill="1" applyBorder="1" applyProtection="1">
      <protection locked="0"/>
    </xf>
    <xf numFmtId="172" fontId="50" fillId="0" borderId="24" xfId="1" applyNumberFormat="1" applyFont="1" applyFill="1" applyBorder="1" applyAlignment="1">
      <alignment horizontal="right"/>
    </xf>
    <xf numFmtId="166" fontId="19" fillId="2" borderId="24" xfId="1" applyNumberFormat="1" applyFont="1" applyFill="1" applyBorder="1" applyProtection="1"/>
    <xf numFmtId="0" fontId="19" fillId="2" borderId="24" xfId="0" applyFont="1" applyFill="1" applyBorder="1" applyProtection="1">
      <protection locked="0"/>
    </xf>
    <xf numFmtId="9" fontId="19" fillId="2" borderId="24" xfId="9" applyFont="1" applyFill="1" applyBorder="1" applyProtection="1">
      <protection locked="0"/>
    </xf>
    <xf numFmtId="0" fontId="47" fillId="0" borderId="6" xfId="0" applyFont="1" applyFill="1" applyBorder="1" applyAlignment="1">
      <alignment horizontal="center" wrapText="1"/>
    </xf>
    <xf numFmtId="166" fontId="47" fillId="0" borderId="25" xfId="1" applyNumberFormat="1" applyFont="1" applyBorder="1" applyProtection="1">
      <protection locked="0"/>
    </xf>
    <xf numFmtId="167" fontId="19" fillId="2" borderId="25" xfId="5" applyNumberFormat="1" applyFont="1" applyFill="1" applyBorder="1" applyProtection="1"/>
    <xf numFmtId="166" fontId="19" fillId="2" borderId="25" xfId="1" applyNumberFormat="1" applyFont="1" applyFill="1" applyBorder="1" applyProtection="1"/>
    <xf numFmtId="166" fontId="19" fillId="2" borderId="11" xfId="1" applyNumberFormat="1" applyFont="1" applyFill="1" applyBorder="1" applyProtection="1"/>
    <xf numFmtId="166" fontId="19" fillId="2" borderId="6" xfId="1" applyNumberFormat="1" applyFont="1" applyFill="1" applyBorder="1" applyProtection="1"/>
    <xf numFmtId="166" fontId="56" fillId="2" borderId="25" xfId="1" applyNumberFormat="1" applyFont="1" applyFill="1" applyBorder="1" applyProtection="1">
      <protection locked="0"/>
    </xf>
    <xf numFmtId="0" fontId="19" fillId="2" borderId="25" xfId="0" applyFont="1" applyFill="1" applyBorder="1" applyProtection="1">
      <protection locked="0"/>
    </xf>
    <xf numFmtId="166" fontId="19" fillId="2" borderId="26" xfId="1" applyNumberFormat="1" applyFont="1" applyFill="1" applyBorder="1" applyProtection="1"/>
    <xf numFmtId="166" fontId="55" fillId="2" borderId="25" xfId="1" applyNumberFormat="1" applyFont="1" applyFill="1" applyBorder="1" applyProtection="1"/>
    <xf numFmtId="166" fontId="56" fillId="0" borderId="25" xfId="1" applyNumberFormat="1" applyFont="1" applyBorder="1" applyProtection="1">
      <protection locked="0"/>
    </xf>
    <xf numFmtId="166" fontId="55" fillId="0" borderId="25" xfId="1" applyNumberFormat="1" applyFont="1" applyFill="1" applyBorder="1" applyProtection="1">
      <protection locked="0"/>
    </xf>
    <xf numFmtId="168" fontId="19" fillId="0" borderId="25" xfId="9" applyNumberFormat="1" applyFont="1" applyBorder="1" applyProtection="1">
      <protection locked="0"/>
    </xf>
    <xf numFmtId="167" fontId="19" fillId="2" borderId="11" xfId="5" applyNumberFormat="1" applyFont="1" applyFill="1" applyBorder="1" applyProtection="1"/>
    <xf numFmtId="167" fontId="19" fillId="2" borderId="27" xfId="5" applyNumberFormat="1" applyFont="1" applyFill="1" applyBorder="1" applyProtection="1"/>
    <xf numFmtId="0" fontId="19" fillId="2" borderId="26" xfId="0" applyFont="1" applyFill="1" applyBorder="1" applyProtection="1">
      <protection locked="0"/>
    </xf>
    <xf numFmtId="44" fontId="19" fillId="2" borderId="25" xfId="5" applyFont="1" applyFill="1" applyBorder="1" applyProtection="1"/>
    <xf numFmtId="44" fontId="19" fillId="0" borderId="27" xfId="5" applyFont="1" applyFill="1" applyBorder="1" applyProtection="1"/>
    <xf numFmtId="166" fontId="56" fillId="0" borderId="25" xfId="1" applyNumberFormat="1" applyFont="1" applyFill="1" applyBorder="1" applyProtection="1">
      <protection locked="0"/>
    </xf>
    <xf numFmtId="44" fontId="19" fillId="0" borderId="25" xfId="5" applyFont="1" applyFill="1" applyBorder="1" applyProtection="1"/>
    <xf numFmtId="9" fontId="19" fillId="2" borderId="26" xfId="9" applyFont="1" applyFill="1" applyBorder="1" applyProtection="1">
      <protection locked="0"/>
    </xf>
    <xf numFmtId="175" fontId="19" fillId="2" borderId="25" xfId="1" applyNumberFormat="1" applyFont="1" applyFill="1" applyBorder="1" applyProtection="1">
      <protection locked="0"/>
    </xf>
    <xf numFmtId="168" fontId="19" fillId="2" borderId="6" xfId="9" applyNumberFormat="1" applyFont="1" applyFill="1" applyBorder="1" applyProtection="1">
      <protection locked="0"/>
    </xf>
    <xf numFmtId="0" fontId="54" fillId="2" borderId="25" xfId="145" applyNumberFormat="1" applyFont="1" applyFill="1" applyBorder="1" applyAlignment="1">
      <alignment horizontal="left"/>
    </xf>
    <xf numFmtId="167" fontId="19" fillId="2" borderId="25" xfId="5" applyNumberFormat="1" applyFont="1" applyFill="1" applyBorder="1" applyAlignment="1">
      <alignment horizontal="right"/>
    </xf>
    <xf numFmtId="172" fontId="19" fillId="2" borderId="25" xfId="0" applyNumberFormat="1" applyFont="1" applyFill="1" applyBorder="1" applyAlignment="1">
      <alignment horizontal="right"/>
    </xf>
    <xf numFmtId="172" fontId="19" fillId="2" borderId="11" xfId="0" applyNumberFormat="1" applyFont="1" applyFill="1" applyBorder="1" applyAlignment="1">
      <alignment horizontal="right"/>
    </xf>
    <xf numFmtId="43" fontId="56" fillId="2" borderId="25" xfId="1" applyFont="1" applyFill="1" applyBorder="1"/>
    <xf numFmtId="188" fontId="19" fillId="2" borderId="25" xfId="146" applyNumberFormat="1" applyFont="1" applyFill="1" applyBorder="1"/>
    <xf numFmtId="0" fontId="19" fillId="2" borderId="25" xfId="145" applyFont="1" applyFill="1" applyBorder="1"/>
    <xf numFmtId="168" fontId="19" fillId="0" borderId="25" xfId="147" applyNumberFormat="1" applyFont="1" applyFill="1" applyBorder="1" applyAlignment="1">
      <alignment horizontal="right"/>
    </xf>
    <xf numFmtId="175" fontId="19" fillId="0" borderId="25" xfId="146" applyNumberFormat="1" applyFont="1" applyFill="1" applyBorder="1" applyAlignment="1">
      <alignment horizontal="right"/>
    </xf>
    <xf numFmtId="175" fontId="19" fillId="0" borderId="11" xfId="146" applyNumberFormat="1" applyFont="1" applyFill="1" applyBorder="1" applyAlignment="1">
      <alignment horizontal="right"/>
    </xf>
    <xf numFmtId="168" fontId="19" fillId="0" borderId="11" xfId="147" applyNumberFormat="1" applyFont="1" applyFill="1" applyBorder="1" applyAlignment="1">
      <alignment horizontal="right"/>
    </xf>
    <xf numFmtId="167" fontId="19" fillId="2" borderId="23" xfId="5" applyNumberFormat="1" applyFont="1" applyFill="1" applyBorder="1" applyProtection="1">
      <protection locked="0"/>
    </xf>
    <xf numFmtId="167" fontId="19" fillId="2" borderId="25" xfId="5" applyNumberFormat="1" applyFont="1" applyFill="1" applyBorder="1" applyProtection="1">
      <protection locked="0"/>
    </xf>
    <xf numFmtId="166" fontId="19" fillId="2" borderId="25" xfId="1" applyNumberFormat="1" applyFont="1" applyFill="1" applyBorder="1" applyProtection="1">
      <protection locked="0"/>
    </xf>
    <xf numFmtId="172" fontId="19" fillId="2" borderId="11" xfId="1" applyNumberFormat="1" applyFont="1" applyFill="1" applyBorder="1" applyProtection="1">
      <protection locked="0"/>
    </xf>
    <xf numFmtId="166" fontId="19" fillId="2" borderId="6" xfId="1" applyNumberFormat="1" applyFont="1" applyFill="1" applyBorder="1" applyProtection="1">
      <protection locked="0"/>
    </xf>
    <xf numFmtId="166" fontId="19" fillId="2" borderId="11" xfId="1" applyNumberFormat="1" applyFont="1" applyFill="1" applyBorder="1" applyProtection="1">
      <protection locked="0"/>
    </xf>
    <xf numFmtId="166" fontId="19" fillId="2" borderId="26" xfId="1" applyNumberFormat="1" applyFont="1" applyFill="1" applyBorder="1" applyProtection="1">
      <protection locked="0"/>
    </xf>
    <xf numFmtId="167" fontId="19" fillId="2" borderId="28" xfId="5" applyNumberFormat="1" applyFont="1" applyFill="1" applyBorder="1" applyProtection="1">
      <protection locked="0"/>
    </xf>
    <xf numFmtId="0" fontId="19" fillId="2" borderId="29" xfId="0" applyFont="1" applyFill="1" applyBorder="1" applyProtection="1">
      <protection locked="0"/>
    </xf>
    <xf numFmtId="168" fontId="19" fillId="2" borderId="25" xfId="9" applyNumberFormat="1" applyFont="1" applyFill="1" applyBorder="1"/>
    <xf numFmtId="189" fontId="19" fillId="2" borderId="25" xfId="9" applyNumberFormat="1" applyFont="1" applyFill="1" applyBorder="1"/>
    <xf numFmtId="0" fontId="19" fillId="0" borderId="0" xfId="7" applyFont="1" applyFill="1" applyAlignment="1" applyProtection="1">
      <alignment horizontal="left" vertical="top" wrapText="1"/>
      <protection locked="0"/>
    </xf>
    <xf numFmtId="166" fontId="19" fillId="0" borderId="0" xfId="1" applyNumberFormat="1" applyFont="1" applyBorder="1" applyAlignment="1">
      <alignment horizontal="left" wrapText="1"/>
    </xf>
    <xf numFmtId="166" fontId="55" fillId="2" borderId="11" xfId="1" applyNumberFormat="1" applyFont="1" applyFill="1" applyBorder="1" applyProtection="1">
      <protection locked="0"/>
    </xf>
    <xf numFmtId="191" fontId="55" fillId="2" borderId="5" xfId="146" applyNumberFormat="1" applyFont="1" applyFill="1" applyBorder="1"/>
    <xf numFmtId="0" fontId="19" fillId="0" borderId="0" xfId="7" applyFont="1" applyFill="1" applyAlignment="1" applyProtection="1">
      <alignment horizontal="left" vertical="top" wrapText="1"/>
      <protection locked="0"/>
    </xf>
    <xf numFmtId="167" fontId="19" fillId="2" borderId="28" xfId="5" applyNumberFormat="1" applyFont="1" applyFill="1" applyBorder="1" applyAlignment="1">
      <alignment horizontal="right"/>
    </xf>
    <xf numFmtId="167" fontId="19" fillId="2" borderId="23" xfId="5" applyNumberFormat="1" applyFont="1" applyFill="1" applyBorder="1" applyAlignment="1">
      <alignment horizontal="right"/>
    </xf>
    <xf numFmtId="172" fontId="19" fillId="2" borderId="6" xfId="0" applyNumberFormat="1" applyFont="1" applyFill="1" applyBorder="1" applyAlignment="1">
      <alignment horizontal="right"/>
    </xf>
    <xf numFmtId="172" fontId="19" fillId="2" borderId="7" xfId="0" applyNumberFormat="1" applyFont="1" applyFill="1" applyBorder="1" applyAlignment="1">
      <alignment horizontal="right"/>
    </xf>
    <xf numFmtId="172" fontId="25" fillId="0" borderId="8" xfId="0" applyNumberFormat="1" applyFont="1" applyFill="1" applyBorder="1" applyAlignment="1">
      <alignment horizontal="right" vertical="center"/>
    </xf>
    <xf numFmtId="0" fontId="54" fillId="0" borderId="8" xfId="16" applyFont="1" applyFill="1" applyBorder="1" applyAlignment="1">
      <alignment horizontal="center"/>
    </xf>
    <xf numFmtId="0" fontId="54" fillId="0" borderId="0" xfId="16" quotePrefix="1" applyFont="1" applyFill="1">
      <alignment vertical="center"/>
    </xf>
    <xf numFmtId="166" fontId="55" fillId="0" borderId="0" xfId="1" applyNumberFormat="1" applyFont="1" applyFill="1" applyBorder="1" applyProtection="1">
      <protection locked="0"/>
    </xf>
    <xf numFmtId="166" fontId="55" fillId="2" borderId="8" xfId="1" applyNumberFormat="1" applyFont="1" applyFill="1" applyBorder="1" applyProtection="1">
      <protection locked="0"/>
    </xf>
    <xf numFmtId="188" fontId="55" fillId="2" borderId="25" xfId="146" applyNumberFormat="1" applyFont="1" applyFill="1" applyBorder="1"/>
    <xf numFmtId="166" fontId="47" fillId="2" borderId="6" xfId="1" applyNumberFormat="1" applyFont="1" applyFill="1" applyBorder="1" applyAlignment="1" applyProtection="1">
      <alignment horizontal="center" wrapText="1"/>
    </xf>
    <xf numFmtId="166" fontId="19" fillId="2" borderId="24" xfId="1" applyNumberFormat="1" applyFont="1" applyFill="1" applyBorder="1" applyProtection="1">
      <protection locked="0"/>
    </xf>
    <xf numFmtId="0" fontId="25" fillId="0" borderId="0" xfId="0" applyFont="1" applyAlignment="1">
      <alignment vertical="center" wrapText="1"/>
    </xf>
    <xf numFmtId="0" fontId="19" fillId="0" borderId="0" xfId="7" applyFont="1" applyFill="1" applyAlignment="1" applyProtection="1">
      <alignment horizontal="left" vertical="top" wrapText="1"/>
      <protection locked="0"/>
    </xf>
    <xf numFmtId="188" fontId="55" fillId="2" borderId="0" xfId="146" applyNumberFormat="1" applyFont="1" applyFill="1" applyBorder="1"/>
    <xf numFmtId="0" fontId="61" fillId="0" borderId="8" xfId="0" quotePrefix="1" applyNumberFormat="1" applyFont="1" applyFill="1" applyBorder="1" applyAlignment="1">
      <alignment horizontal="center"/>
    </xf>
    <xf numFmtId="37" fontId="25" fillId="0" borderId="0" xfId="0" applyNumberFormat="1" applyFont="1" applyFill="1" applyBorder="1" applyAlignment="1">
      <alignment vertical="center"/>
    </xf>
    <xf numFmtId="172" fontId="25" fillId="0" borderId="0" xfId="0" applyNumberFormat="1" applyFont="1" applyFill="1" applyBorder="1" applyAlignment="1">
      <alignment vertical="center" wrapText="1"/>
    </xf>
    <xf numFmtId="0" fontId="0" fillId="0" borderId="0" xfId="0" applyBorder="1"/>
    <xf numFmtId="172" fontId="25" fillId="0" borderId="7" xfId="0" applyNumberFormat="1" applyFont="1" applyFill="1" applyBorder="1" applyAlignment="1">
      <alignment horizontal="right" vertical="center"/>
    </xf>
    <xf numFmtId="173" fontId="46" fillId="0" borderId="23" xfId="0" applyNumberFormat="1" applyFont="1" applyFill="1" applyBorder="1" applyAlignment="1">
      <alignment horizontal="right"/>
    </xf>
    <xf numFmtId="0" fontId="19" fillId="0" borderId="0" xfId="7" applyFont="1" applyFill="1" applyAlignment="1" applyProtection="1">
      <alignment horizontal="left" vertical="top" wrapText="1"/>
      <protection locked="0"/>
    </xf>
    <xf numFmtId="0" fontId="47" fillId="0" borderId="6" xfId="0" applyFont="1" applyFill="1" applyBorder="1" applyAlignment="1">
      <alignment horizontal="center" vertical="center" wrapText="1"/>
    </xf>
    <xf numFmtId="166" fontId="56" fillId="2" borderId="3" xfId="1" applyNumberFormat="1" applyFont="1" applyFill="1" applyBorder="1" applyProtection="1">
      <protection locked="0"/>
    </xf>
    <xf numFmtId="191" fontId="55" fillId="2" borderId="25" xfId="146" applyNumberFormat="1" applyFont="1" applyFill="1" applyBorder="1"/>
    <xf numFmtId="167" fontId="56" fillId="2" borderId="8" xfId="0" applyNumberFormat="1" applyFont="1" applyFill="1" applyBorder="1" applyProtection="1">
      <protection locked="0"/>
    </xf>
    <xf numFmtId="167" fontId="56" fillId="2" borderId="11" xfId="0" applyNumberFormat="1" applyFont="1" applyFill="1" applyBorder="1" applyProtection="1">
      <protection locked="0"/>
    </xf>
    <xf numFmtId="167" fontId="56" fillId="2" borderId="0" xfId="0" applyNumberFormat="1" applyFont="1" applyFill="1" applyBorder="1" applyProtection="1">
      <protection locked="0"/>
    </xf>
    <xf numFmtId="167" fontId="56" fillId="2" borderId="25" xfId="0" applyNumberFormat="1" applyFont="1" applyFill="1" applyBorder="1" applyProtection="1">
      <protection locked="0"/>
    </xf>
    <xf numFmtId="0" fontId="19" fillId="0" borderId="0" xfId="7" applyFont="1" applyFill="1" applyAlignment="1" applyProtection="1">
      <alignment horizontal="left" vertical="top" wrapText="1"/>
      <protection locked="0"/>
    </xf>
    <xf numFmtId="9" fontId="19" fillId="0" borderId="0" xfId="9" applyFont="1" applyFill="1" applyBorder="1"/>
    <xf numFmtId="166" fontId="19" fillId="0" borderId="0" xfId="1" applyNumberFormat="1" applyFont="1" applyFill="1" applyBorder="1"/>
    <xf numFmtId="168" fontId="19" fillId="0" borderId="0" xfId="9" applyNumberFormat="1" applyFont="1" applyFill="1" applyBorder="1"/>
    <xf numFmtId="171" fontId="55" fillId="0" borderId="25" xfId="0" applyNumberFormat="1" applyFont="1" applyFill="1" applyBorder="1" applyAlignment="1">
      <alignment horizontal="right"/>
    </xf>
    <xf numFmtId="172" fontId="55" fillId="0" borderId="25" xfId="0" applyNumberFormat="1" applyFont="1" applyFill="1" applyBorder="1" applyAlignment="1">
      <alignment horizontal="right"/>
    </xf>
    <xf numFmtId="172" fontId="55" fillId="0" borderId="11" xfId="0" applyNumberFormat="1" applyFont="1" applyFill="1" applyBorder="1" applyAlignment="1">
      <alignment horizontal="right"/>
    </xf>
    <xf numFmtId="166" fontId="19" fillId="0" borderId="25" xfId="1" applyNumberFormat="1" applyFont="1" applyBorder="1" applyProtection="1">
      <protection locked="0"/>
    </xf>
    <xf numFmtId="166" fontId="19" fillId="0" borderId="25" xfId="1" applyNumberFormat="1" applyFont="1" applyFill="1" applyBorder="1" applyProtection="1">
      <protection locked="0"/>
    </xf>
    <xf numFmtId="166" fontId="19" fillId="0" borderId="6" xfId="1" applyNumberFormat="1" applyFont="1" applyBorder="1" applyProtection="1">
      <protection locked="0"/>
    </xf>
    <xf numFmtId="0" fontId="55" fillId="2" borderId="25" xfId="145" applyFont="1" applyFill="1" applyBorder="1"/>
    <xf numFmtId="0" fontId="55" fillId="2" borderId="25" xfId="145" quotePrefix="1" applyNumberFormat="1" applyFont="1" applyFill="1" applyBorder="1" applyAlignment="1">
      <alignment horizontal="left" vertical="top"/>
    </xf>
    <xf numFmtId="0" fontId="54" fillId="2" borderId="25" xfId="145" quotePrefix="1" applyNumberFormat="1" applyFont="1" applyFill="1" applyBorder="1" applyAlignment="1">
      <alignment horizontal="left" vertical="top"/>
    </xf>
    <xf numFmtId="172" fontId="55" fillId="0" borderId="6" xfId="0" applyNumberFormat="1" applyFont="1" applyFill="1" applyBorder="1" applyAlignment="1">
      <alignment horizontal="right"/>
    </xf>
    <xf numFmtId="171" fontId="55" fillId="0" borderId="28" xfId="0" applyNumberFormat="1" applyFont="1" applyFill="1" applyBorder="1" applyAlignment="1">
      <alignment horizontal="right"/>
    </xf>
    <xf numFmtId="168" fontId="55" fillId="0" borderId="25" xfId="9" applyNumberFormat="1" applyFont="1" applyFill="1" applyBorder="1" applyAlignment="1">
      <alignment horizontal="right"/>
    </xf>
    <xf numFmtId="175" fontId="55" fillId="0" borderId="25" xfId="1" applyNumberFormat="1" applyFont="1" applyFill="1" applyBorder="1" applyAlignment="1">
      <alignment horizontal="right"/>
    </xf>
    <xf numFmtId="175" fontId="55" fillId="0" borderId="11" xfId="1" applyNumberFormat="1" applyFont="1" applyFill="1" applyBorder="1" applyAlignment="1">
      <alignment horizontal="right"/>
    </xf>
    <xf numFmtId="166" fontId="19" fillId="0" borderId="25" xfId="1" applyNumberFormat="1" applyFont="1" applyBorder="1" applyAlignment="1">
      <alignment wrapText="1"/>
    </xf>
    <xf numFmtId="166" fontId="19" fillId="2" borderId="25" xfId="1" applyNumberFormat="1" applyFont="1" applyFill="1" applyBorder="1" applyAlignment="1">
      <alignment wrapText="1"/>
    </xf>
    <xf numFmtId="166" fontId="19" fillId="0" borderId="25" xfId="1" applyNumberFormat="1" applyFont="1" applyBorder="1" applyAlignment="1">
      <alignment horizontal="left" wrapText="1"/>
    </xf>
    <xf numFmtId="168" fontId="19" fillId="0" borderId="25" xfId="9" applyNumberFormat="1" applyFont="1" applyBorder="1" applyAlignment="1">
      <alignment wrapText="1"/>
    </xf>
    <xf numFmtId="166" fontId="19" fillId="0" borderId="11" xfId="1" applyNumberFormat="1" applyFont="1" applyBorder="1" applyAlignment="1"/>
    <xf numFmtId="168" fontId="19" fillId="0" borderId="6" xfId="9" applyNumberFormat="1" applyFont="1" applyBorder="1" applyAlignment="1">
      <alignment wrapText="1"/>
    </xf>
    <xf numFmtId="175" fontId="19" fillId="0" borderId="25" xfId="1" applyNumberFormat="1" applyFont="1" applyBorder="1" applyAlignment="1">
      <alignment wrapText="1"/>
    </xf>
    <xf numFmtId="0" fontId="65" fillId="0" borderId="0" xfId="0" quotePrefix="1" applyNumberFormat="1" applyFont="1" applyFill="1" applyAlignment="1">
      <alignment horizontal="left" vertical="top" wrapText="1"/>
    </xf>
    <xf numFmtId="166" fontId="62" fillId="0" borderId="0" xfId="1" applyNumberFormat="1" applyFont="1"/>
    <xf numFmtId="43" fontId="2" fillId="0" borderId="0" xfId="1" applyFont="1"/>
    <xf numFmtId="166" fontId="2" fillId="0" borderId="0" xfId="1" applyNumberFormat="1" applyFont="1"/>
    <xf numFmtId="0" fontId="19" fillId="0" borderId="0" xfId="7" applyFont="1" applyFill="1" applyAlignment="1" applyProtection="1">
      <alignment horizontal="left" vertical="top" wrapText="1"/>
      <protection locked="0"/>
    </xf>
    <xf numFmtId="0" fontId="55" fillId="0" borderId="0" xfId="145" quotePrefix="1" applyNumberFormat="1" applyFont="1" applyFill="1" applyBorder="1" applyAlignment="1">
      <alignment horizontal="left" vertical="top" wrapText="1"/>
    </xf>
    <xf numFmtId="166" fontId="19" fillId="0" borderId="0" xfId="1" applyNumberFormat="1" applyFont="1" applyFill="1" applyBorder="1" applyAlignment="1" applyProtection="1">
      <alignment horizontal="left" wrapText="1"/>
      <protection locked="0"/>
    </xf>
    <xf numFmtId="0" fontId="55" fillId="0" borderId="0" xfId="145" quotePrefix="1" applyNumberFormat="1" applyFont="1" applyFill="1" applyBorder="1" applyAlignment="1">
      <alignment horizontal="left" vertical="top"/>
    </xf>
    <xf numFmtId="166" fontId="19" fillId="0" borderId="0" xfId="1" applyNumberFormat="1" applyFont="1" applyFill="1" applyBorder="1" applyAlignment="1">
      <alignment wrapText="1"/>
    </xf>
    <xf numFmtId="168" fontId="19" fillId="0" borderId="8" xfId="9" applyNumberFormat="1" applyFont="1" applyFill="1" applyBorder="1" applyAlignment="1" applyProtection="1">
      <alignment horizontal="left"/>
      <protection locked="0"/>
    </xf>
    <xf numFmtId="171" fontId="55" fillId="0" borderId="0" xfId="0" applyNumberFormat="1" applyFont="1" applyFill="1" applyBorder="1" applyAlignment="1">
      <alignment horizontal="right"/>
    </xf>
    <xf numFmtId="172" fontId="55" fillId="0" borderId="8" xfId="0" applyNumberFormat="1" applyFont="1" applyFill="1" applyBorder="1" applyAlignment="1">
      <alignment horizontal="right"/>
    </xf>
    <xf numFmtId="172" fontId="55" fillId="0" borderId="7" xfId="0" applyNumberFormat="1" applyFont="1" applyFill="1" applyBorder="1" applyAlignment="1">
      <alignment horizontal="right"/>
    </xf>
    <xf numFmtId="171" fontId="55" fillId="0" borderId="23" xfId="0" applyNumberFormat="1" applyFont="1" applyFill="1" applyBorder="1" applyAlignment="1">
      <alignment horizontal="right"/>
    </xf>
    <xf numFmtId="0" fontId="55" fillId="2" borderId="0" xfId="145" applyFont="1" applyFill="1" applyBorder="1"/>
    <xf numFmtId="168" fontId="55" fillId="0" borderId="0" xfId="9" applyNumberFormat="1" applyFont="1" applyFill="1" applyBorder="1" applyAlignment="1">
      <alignment horizontal="right"/>
    </xf>
    <xf numFmtId="175" fontId="55" fillId="0" borderId="0" xfId="1" applyNumberFormat="1" applyFont="1" applyFill="1" applyBorder="1" applyAlignment="1">
      <alignment horizontal="right"/>
    </xf>
    <xf numFmtId="175" fontId="55" fillId="0" borderId="8" xfId="1" applyNumberFormat="1" applyFont="1" applyFill="1" applyBorder="1" applyAlignment="1">
      <alignment horizontal="right"/>
    </xf>
    <xf numFmtId="166" fontId="19" fillId="0" borderId="8" xfId="1" applyNumberFormat="1" applyFont="1" applyBorder="1" applyProtection="1">
      <protection locked="0"/>
    </xf>
    <xf numFmtId="166" fontId="19" fillId="2" borderId="0" xfId="1" applyNumberFormat="1" applyFont="1" applyFill="1" applyBorder="1" applyAlignment="1" applyProtection="1">
      <alignment horizontal="left" wrapText="1"/>
      <protection locked="0"/>
    </xf>
    <xf numFmtId="166" fontId="19" fillId="0" borderId="7" xfId="1" applyNumberFormat="1" applyFont="1" applyBorder="1" applyProtection="1">
      <protection locked="0"/>
    </xf>
    <xf numFmtId="9" fontId="19" fillId="0" borderId="24" xfId="9" applyFont="1" applyFill="1" applyBorder="1"/>
    <xf numFmtId="175" fontId="19" fillId="0" borderId="0" xfId="1" applyNumberFormat="1" applyFont="1" applyFill="1" applyBorder="1"/>
    <xf numFmtId="168" fontId="19" fillId="0" borderId="7" xfId="9" applyNumberFormat="1" applyFont="1" applyFill="1" applyBorder="1"/>
    <xf numFmtId="195" fontId="55" fillId="0" borderId="0" xfId="1" applyNumberFormat="1" applyFont="1" applyFill="1" applyBorder="1" applyAlignment="1">
      <alignment horizontal="right"/>
    </xf>
    <xf numFmtId="196" fontId="55" fillId="0" borderId="0" xfId="1" applyNumberFormat="1" applyFont="1" applyFill="1" applyBorder="1" applyAlignment="1">
      <alignment horizontal="right"/>
    </xf>
    <xf numFmtId="195" fontId="55" fillId="0" borderId="10" xfId="1" applyNumberFormat="1" applyFont="1" applyFill="1" applyBorder="1" applyAlignment="1">
      <alignment horizontal="right"/>
    </xf>
    <xf numFmtId="175" fontId="19" fillId="0" borderId="8" xfId="1" applyNumberFormat="1" applyFont="1" applyFill="1" applyBorder="1"/>
    <xf numFmtId="166" fontId="56" fillId="0" borderId="8" xfId="1" applyNumberFormat="1" applyFont="1" applyBorder="1" applyProtection="1">
      <protection locked="0"/>
    </xf>
    <xf numFmtId="168" fontId="60" fillId="0" borderId="9" xfId="9" applyNumberFormat="1" applyFont="1" applyFill="1" applyBorder="1" applyProtection="1">
      <protection locked="0"/>
    </xf>
    <xf numFmtId="166" fontId="19" fillId="0" borderId="8" xfId="1" applyNumberFormat="1" applyFont="1" applyBorder="1" applyAlignment="1"/>
    <xf numFmtId="175" fontId="19" fillId="0" borderId="0" xfId="1" applyNumberFormat="1" applyFont="1" applyBorder="1" applyAlignment="1">
      <alignment wrapText="1"/>
    </xf>
    <xf numFmtId="168" fontId="19" fillId="0" borderId="7" xfId="9" applyNumberFormat="1" applyFont="1" applyBorder="1" applyAlignment="1">
      <alignment wrapText="1"/>
    </xf>
    <xf numFmtId="175" fontId="19" fillId="0" borderId="8" xfId="1" applyNumberFormat="1" applyFont="1" applyBorder="1" applyAlignment="1">
      <alignment wrapText="1"/>
    </xf>
    <xf numFmtId="168" fontId="55" fillId="0" borderId="7" xfId="9" applyNumberFormat="1" applyFont="1" applyFill="1" applyBorder="1" applyAlignment="1">
      <alignment horizontal="right"/>
    </xf>
    <xf numFmtId="168" fontId="55" fillId="0" borderId="11" xfId="9" applyNumberFormat="1" applyFont="1" applyFill="1" applyBorder="1" applyAlignment="1">
      <alignment horizontal="right"/>
    </xf>
    <xf numFmtId="14" fontId="63" fillId="0" borderId="7" xfId="0" applyNumberFormat="1" applyFont="1" applyFill="1" applyBorder="1" applyAlignment="1">
      <alignment horizontal="center" vertical="center" wrapText="1"/>
    </xf>
    <xf numFmtId="0" fontId="63" fillId="0" borderId="0" xfId="0" applyFont="1" applyFill="1" applyBorder="1" applyAlignment="1">
      <alignment vertical="center" wrapText="1"/>
    </xf>
    <xf numFmtId="0" fontId="25" fillId="0" borderId="0" xfId="0" applyFont="1" applyFill="1" applyBorder="1" applyAlignment="1">
      <alignment horizontal="center" vertical="center"/>
    </xf>
    <xf numFmtId="0" fontId="19" fillId="30" borderId="0" xfId="7" applyFont="1" applyFill="1"/>
    <xf numFmtId="43" fontId="19" fillId="30" borderId="0" xfId="1" applyFont="1" applyFill="1" applyProtection="1">
      <protection locked="0"/>
    </xf>
    <xf numFmtId="172" fontId="19" fillId="0" borderId="0" xfId="1" applyNumberFormat="1" applyFont="1" applyFill="1" applyBorder="1" applyProtection="1">
      <protection locked="0"/>
    </xf>
    <xf numFmtId="172" fontId="19" fillId="0" borderId="25" xfId="1" applyNumberFormat="1" applyFont="1" applyFill="1" applyBorder="1" applyProtection="1">
      <protection locked="0"/>
    </xf>
    <xf numFmtId="172" fontId="19" fillId="0" borderId="0" xfId="1" applyNumberFormat="1" applyFont="1" applyFill="1" applyBorder="1" applyAlignment="1" applyProtection="1">
      <alignment horizontal="right"/>
      <protection locked="0"/>
    </xf>
    <xf numFmtId="172" fontId="19" fillId="0" borderId="25" xfId="1" applyNumberFormat="1" applyFont="1" applyFill="1" applyBorder="1" applyAlignment="1" applyProtection="1">
      <alignment horizontal="right"/>
      <protection locked="0"/>
    </xf>
    <xf numFmtId="0" fontId="19" fillId="0" borderId="0" xfId="7" applyFont="1" applyFill="1" applyAlignment="1" applyProtection="1">
      <alignment horizontal="left" vertical="top" wrapText="1"/>
      <protection locked="0"/>
    </xf>
    <xf numFmtId="190" fontId="54" fillId="0" borderId="0" xfId="9" applyNumberFormat="1" applyFont="1" applyFill="1" applyBorder="1" applyAlignment="1">
      <alignment horizontal="right"/>
    </xf>
    <xf numFmtId="168" fontId="55" fillId="0" borderId="8" xfId="9" applyNumberFormat="1" applyFont="1" applyFill="1" applyBorder="1" applyAlignment="1">
      <alignment horizontal="right"/>
    </xf>
    <xf numFmtId="0" fontId="19" fillId="0" borderId="0" xfId="7" applyFont="1" applyFill="1" applyAlignment="1" applyProtection="1">
      <alignment horizontal="left" vertical="top" wrapText="1"/>
      <protection locked="0"/>
    </xf>
    <xf numFmtId="0" fontId="47" fillId="4" borderId="7" xfId="1" applyNumberFormat="1" applyFont="1" applyFill="1" applyBorder="1" applyAlignment="1">
      <alignment horizontal="center" wrapText="1"/>
    </xf>
    <xf numFmtId="0" fontId="47" fillId="4" borderId="6" xfId="1" applyNumberFormat="1" applyFont="1" applyFill="1" applyBorder="1" applyAlignment="1">
      <alignment horizontal="center" wrapText="1"/>
    </xf>
    <xf numFmtId="0" fontId="47" fillId="0" borderId="1" xfId="0" applyFont="1" applyFill="1" applyBorder="1" applyAlignment="1">
      <alignment horizontal="center" vertical="center" wrapText="1"/>
    </xf>
    <xf numFmtId="166" fontId="47" fillId="0" borderId="4" xfId="1" applyNumberFormat="1" applyFont="1" applyBorder="1" applyProtection="1">
      <protection locked="0"/>
    </xf>
    <xf numFmtId="171" fontId="55" fillId="0" borderId="4" xfId="0" applyNumberFormat="1" applyFont="1" applyFill="1" applyBorder="1" applyAlignment="1">
      <alignment horizontal="right"/>
    </xf>
    <xf numFmtId="172" fontId="55" fillId="0" borderId="4" xfId="0" applyNumberFormat="1" applyFont="1" applyFill="1" applyBorder="1" applyAlignment="1">
      <alignment horizontal="right"/>
    </xf>
    <xf numFmtId="172" fontId="55" fillId="0" borderId="5" xfId="0" applyNumberFormat="1" applyFont="1" applyFill="1" applyBorder="1" applyAlignment="1">
      <alignment horizontal="right"/>
    </xf>
    <xf numFmtId="166" fontId="56" fillId="0" borderId="4" xfId="1" applyNumberFormat="1" applyFont="1" applyBorder="1" applyProtection="1">
      <protection locked="0"/>
    </xf>
    <xf numFmtId="166" fontId="19" fillId="0" borderId="4" xfId="1" applyNumberFormat="1" applyFont="1" applyBorder="1" applyProtection="1">
      <protection locked="0"/>
    </xf>
    <xf numFmtId="166" fontId="19" fillId="0" borderId="5" xfId="1" applyNumberFormat="1" applyFont="1" applyBorder="1" applyProtection="1">
      <protection locked="0"/>
    </xf>
    <xf numFmtId="166" fontId="19" fillId="2" borderId="4" xfId="1" applyNumberFormat="1" applyFont="1" applyFill="1" applyBorder="1" applyAlignment="1" applyProtection="1">
      <alignment horizontal="left" wrapText="1"/>
      <protection locked="0"/>
    </xf>
    <xf numFmtId="166" fontId="55" fillId="0" borderId="4" xfId="1" applyNumberFormat="1" applyFont="1" applyBorder="1" applyAlignment="1" applyProtection="1">
      <alignment wrapText="1"/>
      <protection locked="0"/>
    </xf>
    <xf numFmtId="166" fontId="19" fillId="0" borderId="4" xfId="1" applyNumberFormat="1" applyFont="1" applyFill="1" applyBorder="1" applyProtection="1">
      <protection locked="0"/>
    </xf>
    <xf numFmtId="166" fontId="19" fillId="2" borderId="4" xfId="1" applyNumberFormat="1" applyFont="1" applyFill="1" applyBorder="1" applyProtection="1">
      <protection locked="0"/>
    </xf>
    <xf numFmtId="166" fontId="19" fillId="0" borderId="1" xfId="1" applyNumberFormat="1" applyFont="1" applyBorder="1" applyProtection="1">
      <protection locked="0"/>
    </xf>
    <xf numFmtId="166" fontId="55" fillId="0" borderId="4" xfId="1" applyNumberFormat="1" applyFont="1" applyFill="1" applyBorder="1" applyProtection="1">
      <protection locked="0"/>
    </xf>
    <xf numFmtId="166" fontId="55" fillId="2" borderId="5" xfId="1" applyNumberFormat="1" applyFont="1" applyFill="1" applyBorder="1" applyProtection="1">
      <protection locked="0"/>
    </xf>
    <xf numFmtId="167" fontId="19" fillId="2" borderId="5" xfId="5" applyNumberFormat="1" applyFont="1" applyFill="1" applyBorder="1" applyProtection="1"/>
    <xf numFmtId="168" fontId="19" fillId="0" borderId="4" xfId="9" applyNumberFormat="1" applyFont="1" applyBorder="1" applyProtection="1">
      <protection locked="0"/>
    </xf>
    <xf numFmtId="167" fontId="19" fillId="2" borderId="30" xfId="5" applyNumberFormat="1" applyFont="1" applyFill="1" applyBorder="1" applyProtection="1"/>
    <xf numFmtId="9" fontId="19" fillId="0" borderId="3" xfId="9" applyFont="1" applyFill="1" applyBorder="1"/>
    <xf numFmtId="175" fontId="19" fillId="0" borderId="4" xfId="1" applyNumberFormat="1" applyFont="1" applyFill="1" applyBorder="1"/>
    <xf numFmtId="168" fontId="19" fillId="0" borderId="1" xfId="9" applyNumberFormat="1" applyFont="1" applyFill="1" applyBorder="1"/>
    <xf numFmtId="166" fontId="56" fillId="0" borderId="4" xfId="1" applyNumberFormat="1" applyFont="1" applyFill="1" applyBorder="1" applyProtection="1">
      <protection locked="0"/>
    </xf>
    <xf numFmtId="168" fontId="59" fillId="0" borderId="4" xfId="9" applyNumberFormat="1" applyFont="1" applyFill="1" applyBorder="1" applyProtection="1">
      <protection locked="0"/>
    </xf>
    <xf numFmtId="195" fontId="55" fillId="0" borderId="4" xfId="1" applyNumberFormat="1" applyFont="1" applyFill="1" applyBorder="1" applyAlignment="1">
      <alignment horizontal="right"/>
    </xf>
    <xf numFmtId="196" fontId="55" fillId="0" borderId="4" xfId="1" applyNumberFormat="1" applyFont="1" applyFill="1" applyBorder="1" applyAlignment="1">
      <alignment horizontal="right"/>
    </xf>
    <xf numFmtId="195" fontId="55" fillId="0" borderId="30" xfId="1" applyNumberFormat="1" applyFont="1" applyFill="1" applyBorder="1" applyAlignment="1">
      <alignment horizontal="right"/>
    </xf>
    <xf numFmtId="168" fontId="60" fillId="0" borderId="4" xfId="9" applyNumberFormat="1" applyFont="1" applyFill="1" applyBorder="1" applyProtection="1">
      <protection locked="0"/>
    </xf>
    <xf numFmtId="168" fontId="60" fillId="0" borderId="4" xfId="9" applyNumberFormat="1" applyFont="1" applyFill="1" applyBorder="1" applyAlignment="1" applyProtection="1">
      <alignment horizontal="left"/>
      <protection locked="0"/>
    </xf>
    <xf numFmtId="166" fontId="19" fillId="2" borderId="5" xfId="1" applyNumberFormat="1" applyFont="1" applyFill="1" applyBorder="1" applyProtection="1"/>
    <xf numFmtId="166" fontId="56" fillId="0" borderId="5" xfId="1" applyNumberFormat="1" applyFont="1" applyBorder="1" applyProtection="1">
      <protection locked="0"/>
    </xf>
    <xf numFmtId="0" fontId="54" fillId="2" borderId="4" xfId="145" applyNumberFormat="1" applyFont="1" applyFill="1" applyBorder="1" applyAlignment="1">
      <alignment horizontal="left"/>
    </xf>
    <xf numFmtId="172" fontId="55" fillId="0" borderId="1" xfId="0" applyNumberFormat="1" applyFont="1" applyFill="1" applyBorder="1" applyAlignment="1">
      <alignment horizontal="right"/>
    </xf>
    <xf numFmtId="0" fontId="55" fillId="2" borderId="4" xfId="145" quotePrefix="1" applyNumberFormat="1" applyFont="1" applyFill="1" applyBorder="1" applyAlignment="1">
      <alignment horizontal="left" vertical="top"/>
    </xf>
    <xf numFmtId="0" fontId="54" fillId="2" borderId="4" xfId="145" quotePrefix="1" applyNumberFormat="1" applyFont="1" applyFill="1" applyBorder="1" applyAlignment="1">
      <alignment horizontal="left" vertical="top"/>
    </xf>
    <xf numFmtId="0" fontId="55" fillId="2" borderId="4" xfId="145" applyFont="1" applyFill="1" applyBorder="1"/>
    <xf numFmtId="171" fontId="55" fillId="0" borderId="31" xfId="0" applyNumberFormat="1" applyFont="1" applyFill="1" applyBorder="1" applyAlignment="1">
      <alignment horizontal="right"/>
    </xf>
    <xf numFmtId="168" fontId="55" fillId="0" borderId="4" xfId="9" applyNumberFormat="1" applyFont="1" applyFill="1" applyBorder="1" applyAlignment="1">
      <alignment horizontal="right"/>
    </xf>
    <xf numFmtId="175" fontId="55" fillId="0" borderId="4" xfId="1" applyNumberFormat="1" applyFont="1" applyFill="1" applyBorder="1" applyAlignment="1">
      <alignment horizontal="right"/>
    </xf>
    <xf numFmtId="175" fontId="55" fillId="0" borderId="5" xfId="1" applyNumberFormat="1" applyFont="1" applyFill="1" applyBorder="1" applyAlignment="1">
      <alignment horizontal="right"/>
    </xf>
    <xf numFmtId="168" fontId="55" fillId="0" borderId="5" xfId="9" applyNumberFormat="1" applyFont="1" applyFill="1" applyBorder="1" applyAlignment="1">
      <alignment horizontal="right"/>
    </xf>
    <xf numFmtId="0" fontId="55" fillId="2" borderId="25" xfId="145" quotePrefix="1" applyNumberFormat="1" applyFont="1" applyFill="1" applyBorder="1" applyAlignment="1">
      <alignment horizontal="right" vertical="top"/>
    </xf>
    <xf numFmtId="0" fontId="55" fillId="2" borderId="4" xfId="145" quotePrefix="1" applyNumberFormat="1" applyFont="1" applyFill="1" applyBorder="1" applyAlignment="1">
      <alignment horizontal="right" vertical="top"/>
    </xf>
    <xf numFmtId="166" fontId="19" fillId="2" borderId="4" xfId="1" applyNumberFormat="1" applyFont="1" applyFill="1" applyBorder="1" applyAlignment="1">
      <alignment wrapText="1"/>
    </xf>
    <xf numFmtId="166" fontId="19" fillId="0" borderId="4" xfId="1" applyNumberFormat="1" applyFont="1" applyBorder="1" applyAlignment="1">
      <alignment wrapText="1"/>
    </xf>
    <xf numFmtId="166" fontId="19" fillId="0" borderId="5" xfId="1" applyNumberFormat="1" applyFont="1" applyBorder="1" applyAlignment="1"/>
    <xf numFmtId="166" fontId="19" fillId="0" borderId="4" xfId="1" applyNumberFormat="1" applyFont="1" applyBorder="1" applyAlignment="1">
      <alignment horizontal="left" wrapText="1"/>
    </xf>
    <xf numFmtId="167" fontId="19" fillId="2" borderId="31" xfId="5" applyNumberFormat="1" applyFont="1" applyFill="1" applyBorder="1" applyProtection="1">
      <protection locked="0"/>
    </xf>
    <xf numFmtId="168" fontId="19" fillId="0" borderId="4" xfId="9" applyNumberFormat="1" applyFont="1" applyBorder="1" applyAlignment="1">
      <alignment wrapText="1"/>
    </xf>
    <xf numFmtId="175" fontId="19" fillId="0" borderId="4" xfId="1" applyNumberFormat="1" applyFont="1" applyBorder="1" applyAlignment="1">
      <alignment wrapText="1"/>
    </xf>
    <xf numFmtId="168" fontId="19" fillId="0" borderId="1" xfId="9" applyNumberFormat="1" applyFont="1" applyBorder="1" applyAlignment="1">
      <alignment wrapText="1"/>
    </xf>
    <xf numFmtId="172" fontId="55" fillId="0" borderId="0" xfId="149" applyNumberFormat="1" applyFont="1" applyFill="1" applyAlignment="1">
      <alignment horizontal="right"/>
    </xf>
    <xf numFmtId="172" fontId="55" fillId="0" borderId="0" xfId="149" applyNumberFormat="1" applyFont="1" applyFill="1" applyBorder="1" applyAlignment="1">
      <alignment horizontal="right"/>
    </xf>
    <xf numFmtId="0" fontId="47" fillId="0" borderId="0" xfId="164" applyFont="1"/>
    <xf numFmtId="0" fontId="55" fillId="0" borderId="0" xfId="164" applyFont="1" applyFill="1"/>
    <xf numFmtId="0" fontId="55" fillId="0" borderId="0" xfId="164" applyFont="1" applyFill="1" applyBorder="1"/>
    <xf numFmtId="0" fontId="55" fillId="0" borderId="0" xfId="164" applyFont="1"/>
    <xf numFmtId="0" fontId="55" fillId="0" borderId="0" xfId="164" applyFont="1" applyFill="1" applyBorder="1" applyAlignment="1">
      <alignment horizontal="center"/>
    </xf>
    <xf numFmtId="0" fontId="54" fillId="0" borderId="0" xfId="164" applyFont="1" applyFill="1"/>
    <xf numFmtId="9" fontId="55" fillId="0" borderId="0" xfId="164" applyNumberFormat="1" applyFont="1" applyFill="1" applyBorder="1" applyAlignment="1">
      <alignment horizontal="right"/>
    </xf>
    <xf numFmtId="0" fontId="55" fillId="0" borderId="0" xfId="164" applyFont="1" applyFill="1" applyBorder="1" applyAlignment="1">
      <alignment horizontal="right"/>
    </xf>
    <xf numFmtId="0" fontId="55" fillId="0" borderId="0" xfId="164" applyFont="1" applyFill="1" applyAlignment="1">
      <alignment horizontal="right"/>
    </xf>
    <xf numFmtId="0" fontId="54" fillId="0" borderId="0" xfId="164" applyFont="1" applyFill="1" applyBorder="1" applyAlignment="1">
      <alignment horizontal="center"/>
    </xf>
    <xf numFmtId="194" fontId="46" fillId="0" borderId="0" xfId="149" applyNumberFormat="1" applyFont="1" applyBorder="1" applyAlignment="1">
      <alignment horizontal="right" wrapText="1"/>
    </xf>
    <xf numFmtId="0" fontId="19" fillId="3" borderId="0" xfId="164" applyFont="1" applyFill="1"/>
    <xf numFmtId="9" fontId="19" fillId="3" borderId="0" xfId="155" applyNumberFormat="1" applyFont="1" applyFill="1"/>
    <xf numFmtId="9" fontId="19" fillId="3" borderId="0" xfId="155" applyNumberFormat="1" applyFont="1" applyFill="1" applyBorder="1"/>
    <xf numFmtId="9" fontId="19" fillId="4" borderId="0" xfId="155" applyNumberFormat="1" applyFont="1" applyFill="1"/>
    <xf numFmtId="0" fontId="19" fillId="0" borderId="0" xfId="0" applyFont="1" applyAlignment="1">
      <alignment vertical="center"/>
    </xf>
    <xf numFmtId="0" fontId="19" fillId="0" borderId="0" xfId="0" applyFont="1"/>
    <xf numFmtId="0" fontId="47" fillId="0" borderId="0" xfId="0" applyFont="1" applyAlignment="1">
      <alignment vertical="center"/>
    </xf>
    <xf numFmtId="9" fontId="54" fillId="0" borderId="0" xfId="164" applyNumberFormat="1" applyFont="1" applyFill="1" applyBorder="1" applyAlignment="1">
      <alignment horizontal="right"/>
    </xf>
    <xf numFmtId="0" fontId="54" fillId="0" borderId="0" xfId="164" applyFont="1" applyFill="1" applyBorder="1" applyAlignment="1">
      <alignment horizontal="right"/>
    </xf>
    <xf numFmtId="0" fontId="54" fillId="0" borderId="0" xfId="164" applyFont="1" applyFill="1" applyAlignment="1">
      <alignment horizontal="right"/>
    </xf>
    <xf numFmtId="49" fontId="51" fillId="0" borderId="0" xfId="1" quotePrefix="1" applyNumberFormat="1" applyFont="1" applyFill="1" applyAlignment="1">
      <alignment horizontal="center"/>
    </xf>
    <xf numFmtId="49" fontId="52" fillId="0" borderId="0" xfId="1" quotePrefix="1" applyNumberFormat="1" applyFont="1" applyFill="1" applyAlignment="1">
      <alignment horizontal="center"/>
    </xf>
    <xf numFmtId="49" fontId="52" fillId="0" borderId="0" xfId="1" applyNumberFormat="1" applyFont="1" applyFill="1" applyAlignment="1">
      <alignment horizontal="center"/>
    </xf>
    <xf numFmtId="0" fontId="19" fillId="0" borderId="0" xfId="7" applyFont="1" applyFill="1" applyAlignment="1" applyProtection="1">
      <alignment horizontal="left" vertical="top" wrapText="1"/>
      <protection locked="0"/>
    </xf>
    <xf numFmtId="0" fontId="47" fillId="4" borderId="7" xfId="1" applyNumberFormat="1" applyFont="1" applyFill="1" applyBorder="1" applyAlignment="1" applyProtection="1">
      <alignment horizontal="center"/>
      <protection locked="0"/>
    </xf>
    <xf numFmtId="0" fontId="47" fillId="4" borderId="6" xfId="1" applyNumberFormat="1" applyFont="1" applyFill="1" applyBorder="1" applyAlignment="1" applyProtection="1">
      <alignment horizontal="center"/>
      <protection locked="0"/>
    </xf>
    <xf numFmtId="0" fontId="55" fillId="0" borderId="0" xfId="7" applyFont="1" applyFill="1" applyAlignment="1" applyProtection="1">
      <alignment horizontal="left" vertical="top" wrapText="1"/>
      <protection locked="0"/>
    </xf>
    <xf numFmtId="0" fontId="54" fillId="4" borderId="7" xfId="145" applyFont="1" applyFill="1" applyBorder="1" applyAlignment="1">
      <alignment horizontal="center"/>
    </xf>
    <xf numFmtId="0" fontId="54" fillId="4" borderId="6" xfId="145" applyFont="1" applyFill="1" applyBorder="1" applyAlignment="1">
      <alignment horizontal="center"/>
    </xf>
    <xf numFmtId="0" fontId="47" fillId="4" borderId="2" xfId="1" applyNumberFormat="1" applyFont="1" applyFill="1" applyBorder="1" applyAlignment="1">
      <alignment horizontal="center" wrapText="1"/>
    </xf>
    <xf numFmtId="0" fontId="47" fillId="4" borderId="7" xfId="1" applyNumberFormat="1" applyFont="1" applyFill="1" applyBorder="1" applyAlignment="1">
      <alignment horizontal="center" wrapText="1"/>
    </xf>
    <xf numFmtId="0" fontId="47" fillId="4" borderId="6" xfId="1" applyNumberFormat="1" applyFont="1" applyFill="1" applyBorder="1" applyAlignment="1">
      <alignment horizontal="center" wrapText="1"/>
    </xf>
    <xf numFmtId="0" fontId="63" fillId="0" borderId="8" xfId="0" quotePrefix="1" applyFont="1" applyFill="1" applyBorder="1" applyAlignment="1">
      <alignment horizontal="center" vertical="center" wrapText="1"/>
    </xf>
    <xf numFmtId="0" fontId="55" fillId="0" borderId="0" xfId="0" applyFont="1" applyFill="1" applyAlignment="1">
      <alignment horizontal="left" vertical="top" wrapText="1"/>
    </xf>
    <xf numFmtId="0" fontId="55" fillId="0" borderId="0" xfId="0" applyFont="1" applyFill="1" applyAlignment="1">
      <alignment horizontal="left" vertical="top"/>
    </xf>
    <xf numFmtId="0" fontId="55" fillId="0" borderId="0" xfId="0" applyFont="1" applyAlignment="1">
      <alignment horizontal="left" vertical="top" wrapText="1"/>
    </xf>
    <xf numFmtId="0" fontId="55" fillId="0" borderId="0" xfId="0" applyFont="1" applyAlignment="1">
      <alignment horizontal="left" vertical="top"/>
    </xf>
    <xf numFmtId="0" fontId="19" fillId="2" borderId="0" xfId="0" applyFont="1" applyFill="1" applyAlignment="1">
      <alignment horizontal="left" vertical="top" wrapText="1"/>
    </xf>
    <xf numFmtId="0" fontId="19" fillId="2" borderId="0" xfId="0" applyFont="1" applyFill="1" applyAlignment="1">
      <alignment horizontal="left" vertical="top"/>
    </xf>
    <xf numFmtId="0" fontId="55" fillId="0" borderId="0" xfId="0" applyFont="1" applyFill="1" applyAlignment="1">
      <alignment horizontal="left" wrapText="1"/>
    </xf>
    <xf numFmtId="0" fontId="66" fillId="0" borderId="0" xfId="0" applyFont="1"/>
  </cellXfs>
  <cellStyles count="165">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6" xfId="163"/>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4 5" xfId="164"/>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一般_季度订单" xfId="140"/>
    <cellStyle name="千位分隔[0]_04" xfId="129"/>
    <cellStyle name="千位分隔_04" xfId="130"/>
    <cellStyle name="千分位[0]_laroux" xfId="127"/>
    <cellStyle name="千分位_laroux" xfId="128"/>
    <cellStyle name="后继超级链接_TLC_P&amp;L_0918" xfId="117"/>
    <cellStyle name="好" xfId="116"/>
    <cellStyle name="差" xfId="113"/>
    <cellStyle name="常规_0011sum" xfId="114"/>
    <cellStyle name="强调文字颜色 1" xfId="131"/>
    <cellStyle name="强调文字颜色 2" xfId="132"/>
    <cellStyle name="强调文字颜色 3" xfId="133"/>
    <cellStyle name="强调文字颜色 4" xfId="134"/>
    <cellStyle name="强调文字颜色 5" xfId="135"/>
    <cellStyle name="强调文字颜色 6" xfId="136"/>
    <cellStyle name="普通_BJ cny" xfId="126"/>
    <cellStyle name="标题" xfId="108"/>
    <cellStyle name="标题 1" xfId="109"/>
    <cellStyle name="标题 2" xfId="110"/>
    <cellStyle name="标题 3" xfId="111"/>
    <cellStyle name="标题 4" xfId="112"/>
    <cellStyle name="检查单元格" xfId="122"/>
    <cellStyle name="汇总" xfId="118"/>
    <cellStyle name="注释" xfId="141"/>
    <cellStyle name="解释性文本" xfId="123"/>
    <cellStyle name="警告文本" xfId="124"/>
    <cellStyle name="计算" xfId="121"/>
    <cellStyle name="货币[0]_04" xfId="119"/>
    <cellStyle name="货币_04" xfId="120"/>
    <cellStyle name="超级链接_PLDT" xfId="115"/>
    <cellStyle name="输入" xfId="139"/>
    <cellStyle name="输出" xfId="138"/>
    <cellStyle name="适中" xfId="137"/>
    <cellStyle name="链接单元格" xfId="125"/>
  </cellStyles>
  <dxfs count="9">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43295</xdr:rowOff>
    </xdr:from>
    <xdr:to>
      <xdr:col>11</xdr:col>
      <xdr:colOff>571500</xdr:colOff>
      <xdr:row>1</xdr:row>
      <xdr:rowOff>57150</xdr:rowOff>
    </xdr:to>
    <xdr:sp macro="" textlink="">
      <xdr:nvSpPr>
        <xdr:cNvPr id="22046" name="Line 10"/>
        <xdr:cNvSpPr>
          <a:spLocks noChangeShapeType="1"/>
        </xdr:cNvSpPr>
      </xdr:nvSpPr>
      <xdr:spPr bwMode="auto">
        <a:xfrm flipV="1">
          <a:off x="270164" y="207818"/>
          <a:ext cx="7739495" cy="13855"/>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1</xdr:row>
      <xdr:rowOff>43295</xdr:rowOff>
    </xdr:from>
    <xdr:to>
      <xdr:col>11</xdr:col>
      <xdr:colOff>554182</xdr:colOff>
      <xdr:row>37</xdr:row>
      <xdr:rowOff>142875</xdr:rowOff>
    </xdr:to>
    <xdr:sp macro="" textlink="">
      <xdr:nvSpPr>
        <xdr:cNvPr id="22053" name="Line 13"/>
        <xdr:cNvSpPr>
          <a:spLocks noChangeShapeType="1"/>
        </xdr:cNvSpPr>
      </xdr:nvSpPr>
      <xdr:spPr bwMode="auto">
        <a:xfrm flipH="1">
          <a:off x="7971559" y="207818"/>
          <a:ext cx="20782" cy="7061489"/>
        </a:xfrm>
        <a:prstGeom prst="line">
          <a:avLst/>
        </a:prstGeom>
        <a:noFill/>
        <a:ln w="76200">
          <a:solidFill>
            <a:srgbClr val="CC0000"/>
          </a:solidFill>
          <a:round/>
          <a:headEnd/>
          <a:tailEnd/>
        </a:ln>
      </xdr:spPr>
    </xdr:sp>
    <xdr:clientData/>
  </xdr:twoCellAnchor>
  <xdr:twoCellAnchor editAs="oneCell">
    <xdr:from>
      <xdr:col>9</xdr:col>
      <xdr:colOff>629516</xdr:colOff>
      <xdr:row>1</xdr:row>
      <xdr:rowOff>73601</xdr:rowOff>
    </xdr:from>
    <xdr:to>
      <xdr:col>11</xdr:col>
      <xdr:colOff>129886</xdr:colOff>
      <xdr:row>9</xdr:row>
      <xdr:rowOff>149801</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30266" y="238124"/>
          <a:ext cx="1242579" cy="139238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20Report\mly\Deck\closing%20P11_HF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cs4005\AppData\Local\Microsoft\Windows\Temporary%20Internet%20Files\Content.Outlook\XH0PZNL3\YUM_Exhibit99.1_Workboo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cs4005/AppData/Local/Microsoft/Windows/Temporary%20Internet%20Files/Content.Outlook/XH0PZNL3/YUM_Exhibit99.1_Workbook.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PANDA\Inbox\Y2014\P02\Topsides\2014P02Topside_HFM.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ANDA/Inbox/Y2014/P02/Topsides/2014P02Topside_HFM.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zcs1865\AppData\Local\Microsoft\Windows\INetCache\Content.Outlook\47L5B81C\Yum%20China_Excel%20Work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20Report/mly/Deck/closing%20P11_HF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20Report\External%20Reporting\2016\external%20reporting%202016Q4\Item%203%20-%20Q12China_Leases2016Q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20Report/External%20Reporting/2016/external%20reporting%202016Q4/Item%203%20-%20Q12China_Leases2016Q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CZ2283\AppData\Local\Microsoft\Windows\Temporary%20Internet%20Files\Content.Outlook\2Z22YHO0\US%20FAS144%20Summary%202016%20Spec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CZ2283/AppData/Local/Microsoft/Windows/Temporary%20Internet%20Files/Content.Outlook/2Z22YHO0/US%20FAS144%20Summary%202016%20Speci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efreshError="1">
        <row r="1">
          <cell r="A1" t="str">
            <v>2014 P02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 val="uc"/>
      <sheetName val="Menu"/>
      <sheetName val="Working-Highlight"/>
      <sheetName val="効果TKCM"/>
      <sheetName val="ExRate"/>
      <sheetName val="Data Input"/>
      <sheetName val="LTM"/>
      <sheetName val="DropZone"/>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ummary_of_Results"/>
      <sheetName val="KFC_Operating_Results"/>
      <sheetName val="PizzaHut_Operating_Results"/>
      <sheetName val="Balance_Sheets"/>
      <sheetName val="Cash_Flow"/>
      <sheetName val="NonGAAP_Recon_T1"/>
      <sheetName val="NonGAAP_Recon_T2"/>
      <sheetName val="NonGAAP_Recon_T3"/>
      <sheetName val="NonGAAP_Recon_T4"/>
      <sheetName val="OPtoCoreOP_recon"/>
      <sheetName val="NonGAAP_Recon2_T1"/>
      <sheetName val="NonGAAP_Recon2_T2"/>
      <sheetName val="NonGAAP_Recon2_T3"/>
      <sheetName val="NonGAAP_Recon2_T4"/>
      <sheetName val="Segment_Results_T1"/>
      <sheetName val="Segment_Results_T2"/>
      <sheetName val="Segment_Results_T3"/>
      <sheetName val="Segment_Results_T4"/>
      <sheetName val="NonGaap_Measurements"/>
      <sheetName val="Details of Special Items"/>
      <sheetName val="Net_Income"/>
      <sheetName val="Exhibit99_1_T6_KFC Unit"/>
      <sheetName val="Exhibit99_1_T6_PH Unit"/>
      <sheetName val="Exhibit99_1_T6_Other Unit"/>
    </sheetNames>
    <sheetDataSet>
      <sheetData sheetId="0" refreshError="1"/>
      <sheetData sheetId="1" refreshError="1"/>
      <sheetData sheetId="2" refreshError="1"/>
      <sheetData sheetId="3" refreshError="1"/>
      <sheetData sheetId="4" refreshError="1">
        <row r="1">
          <cell r="C1" t="str">
            <v>12/31/2023</v>
          </cell>
          <cell r="E1" t="str">
            <v>12/31/2022</v>
          </cell>
        </row>
        <row r="5">
          <cell r="C5">
            <v>1128</v>
          </cell>
          <cell r="E5">
            <v>1130</v>
          </cell>
        </row>
        <row r="6">
          <cell r="C6">
            <v>1472</v>
          </cell>
          <cell r="E6">
            <v>2022</v>
          </cell>
        </row>
        <row r="7">
          <cell r="C7">
            <v>68</v>
          </cell>
          <cell r="E7">
            <v>64</v>
          </cell>
        </row>
        <row r="8">
          <cell r="C8">
            <v>424</v>
          </cell>
          <cell r="E8">
            <v>417</v>
          </cell>
        </row>
        <row r="9">
          <cell r="C9">
            <v>339</v>
          </cell>
          <cell r="E9">
            <v>307</v>
          </cell>
        </row>
        <row r="10">
          <cell r="C10">
            <v>3431</v>
          </cell>
          <cell r="E10">
            <v>3940</v>
          </cell>
        </row>
        <row r="11">
          <cell r="C11">
            <v>2310</v>
          </cell>
          <cell r="E11">
            <v>2118</v>
          </cell>
        </row>
        <row r="12">
          <cell r="C12">
            <v>2217</v>
          </cell>
          <cell r="E12">
            <v>2219</v>
          </cell>
        </row>
        <row r="13">
          <cell r="C13">
            <v>1932</v>
          </cell>
          <cell r="E13">
            <v>1988</v>
          </cell>
        </row>
        <row r="14">
          <cell r="C14">
            <v>150</v>
          </cell>
          <cell r="E14">
            <v>159</v>
          </cell>
        </row>
        <row r="15">
          <cell r="C15">
            <v>1265</v>
          </cell>
          <cell r="E15">
            <v>680</v>
          </cell>
        </row>
        <row r="16">
          <cell r="C16">
            <v>332</v>
          </cell>
          <cell r="E16">
            <v>361</v>
          </cell>
        </row>
        <row r="17">
          <cell r="C17">
            <v>129</v>
          </cell>
          <cell r="E17">
            <v>113</v>
          </cell>
        </row>
        <row r="18">
          <cell r="C18">
            <v>265</v>
          </cell>
          <cell r="E18">
            <v>248</v>
          </cell>
        </row>
        <row r="19">
          <cell r="C19">
            <v>12031</v>
          </cell>
          <cell r="E19">
            <v>11826</v>
          </cell>
        </row>
        <row r="23">
          <cell r="C23">
            <v>2164</v>
          </cell>
          <cell r="E23">
            <v>2096</v>
          </cell>
        </row>
        <row r="24">
          <cell r="C24">
            <v>168</v>
          </cell>
          <cell r="E24">
            <v>2</v>
          </cell>
        </row>
        <row r="25">
          <cell r="C25">
            <v>90</v>
          </cell>
          <cell r="E25">
            <v>68</v>
          </cell>
        </row>
        <row r="26">
          <cell r="C26">
            <v>2422</v>
          </cell>
          <cell r="E26">
            <v>2166</v>
          </cell>
        </row>
        <row r="27">
          <cell r="C27">
            <v>1899</v>
          </cell>
          <cell r="E27">
            <v>1906</v>
          </cell>
        </row>
        <row r="28">
          <cell r="C28">
            <v>44</v>
          </cell>
          <cell r="E28">
            <v>42</v>
          </cell>
        </row>
        <row r="29">
          <cell r="C29">
            <v>390</v>
          </cell>
          <cell r="E29">
            <v>390</v>
          </cell>
        </row>
        <row r="30">
          <cell r="C30">
            <v>157</v>
          </cell>
          <cell r="E30">
            <v>162</v>
          </cell>
        </row>
        <row r="31">
          <cell r="C31">
            <v>4912</v>
          </cell>
          <cell r="E31">
            <v>4666</v>
          </cell>
        </row>
        <row r="33">
          <cell r="C33">
            <v>13</v>
          </cell>
          <cell r="E33">
            <v>12</v>
          </cell>
        </row>
        <row r="36">
          <cell r="C36">
            <v>4</v>
          </cell>
          <cell r="E36">
            <v>4</v>
          </cell>
        </row>
        <row r="37">
          <cell r="C37">
            <v>0</v>
          </cell>
          <cell r="E37">
            <v>0</v>
          </cell>
        </row>
        <row r="38">
          <cell r="C38">
            <v>4320</v>
          </cell>
          <cell r="E38">
            <v>4390</v>
          </cell>
        </row>
        <row r="39">
          <cell r="C39">
            <v>2310</v>
          </cell>
          <cell r="E39">
            <v>2191</v>
          </cell>
        </row>
        <row r="40">
          <cell r="C40">
            <v>-229</v>
          </cell>
          <cell r="E40">
            <v>-103</v>
          </cell>
        </row>
        <row r="41">
          <cell r="C41">
            <v>6405</v>
          </cell>
          <cell r="E41">
            <v>6482</v>
          </cell>
        </row>
        <row r="42">
          <cell r="C42">
            <v>701</v>
          </cell>
          <cell r="E42">
            <v>666</v>
          </cell>
        </row>
        <row r="43">
          <cell r="C43">
            <v>7106</v>
          </cell>
          <cell r="E43">
            <v>7148</v>
          </cell>
        </row>
        <row r="44">
          <cell r="C44">
            <v>12031</v>
          </cell>
          <cell r="E44">
            <v>11826</v>
          </cell>
        </row>
      </sheetData>
      <sheetData sheetId="5" refreshError="1">
        <row r="1">
          <cell r="C1" t="str">
            <v>Year Ended</v>
          </cell>
        </row>
        <row r="2">
          <cell r="C2" t="str">
            <v>12/31/2023</v>
          </cell>
          <cell r="F2" t="str">
            <v>12/31/2022</v>
          </cell>
        </row>
        <row r="3">
          <cell r="A3" t="str">
            <v>Cash Flows – Operating Activities</v>
          </cell>
        </row>
        <row r="4">
          <cell r="A4" t="str">
            <v>Net income – including noncontrolling interests</v>
          </cell>
          <cell r="C4">
            <v>901</v>
          </cell>
          <cell r="F4">
            <v>478</v>
          </cell>
        </row>
        <row r="5">
          <cell r="A5" t="str">
            <v>Depreciation and amortization</v>
          </cell>
          <cell r="C5">
            <v>453</v>
          </cell>
          <cell r="F5">
            <v>602</v>
          </cell>
        </row>
        <row r="6">
          <cell r="A6" t="str">
            <v>Non-cash operating lease cost</v>
          </cell>
          <cell r="C6">
            <v>404</v>
          </cell>
          <cell r="F6">
            <v>435</v>
          </cell>
        </row>
        <row r="7">
          <cell r="A7" t="str">
            <v>Closures and impairment expenses</v>
          </cell>
          <cell r="C7">
            <v>29</v>
          </cell>
          <cell r="F7">
            <v>32</v>
          </cell>
        </row>
        <row r="10">
          <cell r="A10" t="str">
            <v>Investment loss</v>
          </cell>
          <cell r="C10">
            <v>49</v>
          </cell>
          <cell r="F10">
            <v>26</v>
          </cell>
        </row>
        <row r="12">
          <cell r="A12" t="str">
            <v>Equity in net (earnings) losses from equity method investments</v>
          </cell>
          <cell r="C12">
            <v>-4</v>
          </cell>
          <cell r="F12">
            <v>2</v>
          </cell>
        </row>
        <row r="13">
          <cell r="A13" t="str">
            <v>Distributions of income received from equity method investments</v>
          </cell>
          <cell r="C13">
            <v>11</v>
          </cell>
          <cell r="F13">
            <v>7</v>
          </cell>
        </row>
        <row r="15">
          <cell r="A15" t="str">
            <v>Deferred income taxes</v>
          </cell>
          <cell r="C15">
            <v>-10</v>
          </cell>
          <cell r="F15">
            <v>-20</v>
          </cell>
        </row>
        <row r="16">
          <cell r="A16" t="str">
            <v>Share-based compensation expense</v>
          </cell>
          <cell r="C16">
            <v>64</v>
          </cell>
          <cell r="F16">
            <v>42</v>
          </cell>
        </row>
        <row r="19">
          <cell r="A19" t="str">
            <v>Changes in accounts receivable</v>
          </cell>
          <cell r="C19">
            <v>-6</v>
          </cell>
          <cell r="F19">
            <v>-1</v>
          </cell>
        </row>
        <row r="20">
          <cell r="A20" t="str">
            <v>Changes in inventories</v>
          </cell>
          <cell r="C20">
            <v>-19</v>
          </cell>
          <cell r="F20">
            <v>-19</v>
          </cell>
        </row>
        <row r="21">
          <cell r="A21" t="str">
            <v>Changes in prepaid expenses, other current assets and VAT assets</v>
          </cell>
          <cell r="C21">
            <v>-35</v>
          </cell>
          <cell r="F21">
            <v>207</v>
          </cell>
        </row>
        <row r="22">
          <cell r="A22" t="str">
            <v>Changes in accounts payable and other current liabilities</v>
          </cell>
          <cell r="C22">
            <v>84</v>
          </cell>
          <cell r="F22">
            <v>16</v>
          </cell>
        </row>
        <row r="23">
          <cell r="A23" t="str">
            <v>Changes in income taxes payable</v>
          </cell>
          <cell r="C23">
            <v>25</v>
          </cell>
          <cell r="F23">
            <v>25</v>
          </cell>
        </row>
        <row r="24">
          <cell r="A24" t="str">
            <v>Changes in non-current operating lease liabilities</v>
          </cell>
          <cell r="C24">
            <v>-407</v>
          </cell>
          <cell r="F24">
            <v>-396</v>
          </cell>
        </row>
        <row r="26">
          <cell r="A26" t="str">
            <v>Other, net</v>
          </cell>
          <cell r="C26">
            <v>-66</v>
          </cell>
          <cell r="F26">
            <v>-23</v>
          </cell>
        </row>
        <row r="27">
          <cell r="A27" t="str">
            <v>Net Cash Provided by Operating Activities</v>
          </cell>
          <cell r="C27">
            <v>1473</v>
          </cell>
          <cell r="F27">
            <v>1413</v>
          </cell>
        </row>
        <row r="28">
          <cell r="A28" t="str">
            <v>Cash Flows – Investing Activities</v>
          </cell>
        </row>
        <row r="31">
          <cell r="A31" t="str">
            <v>Capital spending</v>
          </cell>
          <cell r="C31">
            <v>-710</v>
          </cell>
          <cell r="F31">
            <v>-679</v>
          </cell>
        </row>
        <row r="32">
          <cell r="A32" t="str">
            <v>Purchases of short-term investments, long-term bank deposits and notes</v>
          </cell>
          <cell r="C32">
            <v>-3517</v>
          </cell>
          <cell r="F32">
            <v>-5189</v>
          </cell>
        </row>
        <row r="34">
          <cell r="A34" t="str">
            <v>Maturities of short-term investments, long-term bank deposits and notes</v>
          </cell>
          <cell r="C34">
            <v>3499</v>
          </cell>
          <cell r="F34">
            <v>5365</v>
          </cell>
        </row>
        <row r="35">
          <cell r="A35" t="str">
            <v>Acquisition of business, net of cash acquired</v>
          </cell>
          <cell r="C35">
            <v>0</v>
          </cell>
          <cell r="F35">
            <v>-23</v>
          </cell>
        </row>
        <row r="38">
          <cell r="C38">
            <v>-20</v>
          </cell>
          <cell r="F38">
            <v>0</v>
          </cell>
        </row>
        <row r="39">
          <cell r="A39" t="str">
            <v>Other, net</v>
          </cell>
          <cell r="C39">
            <v>5</v>
          </cell>
          <cell r="F39">
            <v>4</v>
          </cell>
        </row>
        <row r="40">
          <cell r="A40" t="str">
            <v>Net Cash Used in Investing Activities</v>
          </cell>
          <cell r="C40">
            <v>-743</v>
          </cell>
          <cell r="F40">
            <v>-522</v>
          </cell>
        </row>
        <row r="41">
          <cell r="A41" t="str">
            <v>Cash Flows – Financing Activities</v>
          </cell>
        </row>
        <row r="46">
          <cell r="C46">
            <v>264</v>
          </cell>
          <cell r="F46">
            <v>2</v>
          </cell>
        </row>
        <row r="47">
          <cell r="C47">
            <v>-100</v>
          </cell>
          <cell r="F47">
            <v>0</v>
          </cell>
        </row>
        <row r="48">
          <cell r="C48">
            <v>-613</v>
          </cell>
          <cell r="F48">
            <v>-466</v>
          </cell>
        </row>
        <row r="49">
          <cell r="A49" t="str">
            <v>Cash dividends paid on common stock</v>
          </cell>
          <cell r="C49">
            <v>-216</v>
          </cell>
          <cell r="F49">
            <v>-202</v>
          </cell>
        </row>
        <row r="50">
          <cell r="A50" t="str">
            <v>Dividends paid to noncontrolling interests</v>
          </cell>
          <cell r="C50">
            <v>-77</v>
          </cell>
          <cell r="F50">
            <v>-72</v>
          </cell>
        </row>
        <row r="51">
          <cell r="C51">
            <v>0</v>
          </cell>
          <cell r="F51">
            <v>-113</v>
          </cell>
        </row>
        <row r="52">
          <cell r="A52" t="str">
            <v>Contributions from noncontrolling interests</v>
          </cell>
          <cell r="C52">
            <v>35</v>
          </cell>
          <cell r="F52">
            <v>18</v>
          </cell>
        </row>
        <row r="53">
          <cell r="C53">
            <v>-3</v>
          </cell>
          <cell r="F53">
            <v>-7</v>
          </cell>
        </row>
        <row r="54">
          <cell r="A54" t="str">
            <v>Other, net</v>
          </cell>
          <cell r="C54">
            <v>-6</v>
          </cell>
          <cell r="F54">
            <v>-4</v>
          </cell>
        </row>
        <row r="55">
          <cell r="A55" t="str">
            <v>Net Cash Used in Financing Activities</v>
          </cell>
          <cell r="C55">
            <v>-716</v>
          </cell>
          <cell r="F55">
            <v>-844</v>
          </cell>
        </row>
        <row r="56">
          <cell r="A56" t="str">
            <v>Effect of Exchange Rates on Cash, Cash Equivalents and Restricted Cash</v>
          </cell>
          <cell r="C56">
            <v>-16</v>
          </cell>
          <cell r="F56">
            <v>-53</v>
          </cell>
        </row>
        <row r="57">
          <cell r="A57" t="str">
            <v>Net Decrease in Cash, Cash Equivalents and Restricted Cash</v>
          </cell>
          <cell r="C57">
            <v>-2</v>
          </cell>
          <cell r="F57">
            <v>-6</v>
          </cell>
        </row>
        <row r="58">
          <cell r="A58" t="str">
            <v>Cash, Cash Equivalents, and Restricted Cash - Beginning of Year</v>
          </cell>
          <cell r="C58">
            <v>1130</v>
          </cell>
          <cell r="F58">
            <v>1136</v>
          </cell>
        </row>
        <row r="59">
          <cell r="A59" t="str">
            <v>Cash, Cash Equivalents, and Restricted Cash - End of Year</v>
          </cell>
          <cell r="C59">
            <v>1128</v>
          </cell>
          <cell r="F59">
            <v>1130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 val="List"/>
      <sheetName val="BI-POLAR"/>
      <sheetName val="Cash flow Interim p.4"/>
      <sheetName val="Movement Interim p.3"/>
      <sheetName val="Depreciation 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 sheetId="33" refreshError="1"/>
      <sheetData sheetId="34" refreshError="1"/>
      <sheetData sheetId="35" refreshError="1"/>
      <sheetData sheetId="36" refreshError="1"/>
      <sheetData sheetId="3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 val="营业预算"/>
      <sheetName val="目录"/>
      <sheetName val="索引表"/>
    </sheetNames>
    <sheetDataSet>
      <sheetData sheetId="0" refreshError="1"/>
      <sheetData sheetId="1">
        <row r="1">
          <cell r="A1" t="str">
            <v>2013 P13</v>
          </cell>
        </row>
      </sheetData>
      <sheetData sheetId="2" refreshError="1"/>
      <sheetData sheetId="3" refreshError="1"/>
      <sheetData sheetId="4" refreshError="1"/>
      <sheetData sheetId="5">
        <row r="1">
          <cell r="A1" t="str">
            <v>2013 P13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 val="CHN01"/>
      <sheetName val="营业预算"/>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tabSelected="1" zoomScale="70" zoomScaleNormal="70" zoomScaleSheetLayoutView="85" workbookViewId="0">
      <selection activeCell="I25" sqref="I25"/>
    </sheetView>
  </sheetViews>
  <sheetFormatPr defaultColWidth="9.1796875" defaultRowHeight="13"/>
  <cols>
    <col min="1" max="1" width="3.54296875" style="2" customWidth="1"/>
    <col min="2" max="12" width="12.81640625" style="2" customWidth="1"/>
    <col min="13" max="13" width="9.1796875" style="2" customWidth="1"/>
    <col min="14" max="16384" width="9.1796875" style="2"/>
  </cols>
  <sheetData>
    <row r="17" spans="2:12" ht="42.75" customHeight="1">
      <c r="B17" s="397" t="s">
        <v>32</v>
      </c>
      <c r="C17" s="397"/>
      <c r="D17" s="397"/>
      <c r="E17" s="397"/>
      <c r="F17" s="397"/>
      <c r="G17" s="397"/>
      <c r="H17" s="397"/>
      <c r="I17" s="397"/>
      <c r="J17" s="397"/>
      <c r="K17" s="397"/>
      <c r="L17" s="397"/>
    </row>
    <row r="19" spans="2:12" ht="30">
      <c r="B19" s="398" t="s">
        <v>10</v>
      </c>
      <c r="C19" s="398"/>
      <c r="D19" s="398"/>
      <c r="E19" s="398"/>
      <c r="F19" s="398"/>
      <c r="G19" s="398"/>
      <c r="H19" s="398"/>
      <c r="I19" s="398"/>
      <c r="J19" s="398"/>
      <c r="K19" s="398"/>
      <c r="L19" s="398"/>
    </row>
    <row r="20" spans="2:12" ht="30.5">
      <c r="B20" s="4"/>
      <c r="C20" s="4"/>
      <c r="D20" s="4"/>
      <c r="E20" s="4"/>
      <c r="F20" s="4"/>
      <c r="G20" s="4"/>
      <c r="H20" s="4"/>
      <c r="I20" s="4"/>
      <c r="J20" s="4"/>
      <c r="K20" s="4"/>
      <c r="L20" s="4"/>
    </row>
    <row r="21" spans="2:12" ht="30">
      <c r="B21" s="399" t="s">
        <v>160</v>
      </c>
      <c r="C21" s="398"/>
      <c r="D21" s="398"/>
      <c r="E21" s="398"/>
      <c r="F21" s="398"/>
      <c r="G21" s="398"/>
      <c r="H21" s="398"/>
      <c r="I21" s="398"/>
      <c r="J21" s="398"/>
      <c r="K21" s="398"/>
      <c r="L21" s="398"/>
    </row>
  </sheetData>
  <mergeCells count="3">
    <mergeCell ref="B17:L17"/>
    <mergeCell ref="B19:L19"/>
    <mergeCell ref="B21:L21"/>
  </mergeCells>
  <phoneticPr fontId="8" type="noConversion"/>
  <printOptions horizontalCentered="1"/>
  <pageMargins left="0.5" right="0.25" top="0.5" bottom="0.5" header="0.5" footer="0.5"/>
  <pageSetup paperSize="9" scale="94"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view="pageBreakPreview" zoomScaleNormal="90" zoomScaleSheetLayoutView="100" workbookViewId="0">
      <selection activeCell="A8" sqref="A8:I8"/>
    </sheetView>
  </sheetViews>
  <sheetFormatPr defaultColWidth="9.1796875" defaultRowHeight="15.5"/>
  <cols>
    <col min="1" max="8" width="9.1796875" style="77"/>
    <col min="9" max="9" width="66.453125" style="77" customWidth="1"/>
    <col min="10" max="10" width="4" style="77" customWidth="1"/>
    <col min="11" max="16384" width="9.1796875" style="77"/>
  </cols>
  <sheetData>
    <row r="1" spans="1:10">
      <c r="A1" s="76" t="s">
        <v>9</v>
      </c>
    </row>
    <row r="2" spans="1:10">
      <c r="A2" s="78"/>
    </row>
    <row r="4" spans="1:10" ht="50.25" customHeight="1">
      <c r="A4" s="412" t="s">
        <v>67</v>
      </c>
      <c r="B4" s="413"/>
      <c r="C4" s="413"/>
      <c r="D4" s="413"/>
      <c r="E4" s="413"/>
      <c r="F4" s="413"/>
      <c r="G4" s="413"/>
      <c r="H4" s="413"/>
      <c r="I4" s="413"/>
      <c r="J4" s="120"/>
    </row>
    <row r="5" spans="1:10">
      <c r="A5" s="121"/>
      <c r="B5" s="121"/>
      <c r="C5" s="121"/>
      <c r="D5" s="121"/>
      <c r="E5" s="121"/>
      <c r="F5" s="121"/>
      <c r="G5" s="121"/>
      <c r="H5" s="121"/>
      <c r="I5" s="121"/>
      <c r="J5" s="120"/>
    </row>
    <row r="6" spans="1:10" ht="97.5" customHeight="1">
      <c r="A6" s="414" t="s">
        <v>96</v>
      </c>
      <c r="B6" s="415"/>
      <c r="C6" s="415"/>
      <c r="D6" s="415"/>
      <c r="E6" s="415"/>
      <c r="F6" s="415"/>
      <c r="G6" s="415"/>
      <c r="H6" s="415"/>
      <c r="I6" s="415"/>
      <c r="J6" s="120"/>
    </row>
    <row r="7" spans="1:10">
      <c r="A7" s="122"/>
      <c r="B7" s="122"/>
      <c r="C7" s="122"/>
      <c r="D7" s="122"/>
      <c r="E7" s="122"/>
      <c r="F7" s="122"/>
      <c r="G7" s="122"/>
      <c r="H7" s="122"/>
      <c r="I7" s="122"/>
      <c r="J7" s="120"/>
    </row>
    <row r="8" spans="1:10" ht="80.150000000000006" customHeight="1">
      <c r="A8" s="410" t="s">
        <v>92</v>
      </c>
      <c r="B8" s="411"/>
      <c r="C8" s="411"/>
      <c r="D8" s="411"/>
      <c r="E8" s="411"/>
      <c r="F8" s="411"/>
      <c r="G8" s="411"/>
      <c r="H8" s="411"/>
      <c r="I8" s="411"/>
      <c r="J8" s="120"/>
    </row>
    <row r="9" spans="1:10">
      <c r="A9" s="122"/>
      <c r="B9" s="122"/>
      <c r="C9" s="122"/>
      <c r="D9" s="122"/>
      <c r="E9" s="122"/>
      <c r="F9" s="122"/>
      <c r="G9" s="122"/>
      <c r="H9" s="122"/>
      <c r="I9" s="122"/>
      <c r="J9" s="120"/>
    </row>
    <row r="10" spans="1:10" ht="66.650000000000006" customHeight="1">
      <c r="A10" s="410" t="s">
        <v>125</v>
      </c>
      <c r="B10" s="410"/>
      <c r="C10" s="410"/>
      <c r="D10" s="410"/>
      <c r="E10" s="410"/>
      <c r="F10" s="410"/>
      <c r="G10" s="410"/>
      <c r="H10" s="410"/>
      <c r="I10" s="410"/>
      <c r="J10" s="120"/>
    </row>
    <row r="11" spans="1:10">
      <c r="A11" s="122"/>
      <c r="B11" s="122"/>
      <c r="C11" s="122"/>
      <c r="D11" s="122"/>
      <c r="E11" s="122"/>
      <c r="F11" s="122"/>
      <c r="G11" s="122"/>
      <c r="H11" s="122"/>
      <c r="I11" s="122"/>
      <c r="J11" s="120"/>
    </row>
    <row r="12" spans="1:10" ht="34.75" customHeight="1">
      <c r="A12" s="416" t="s">
        <v>124</v>
      </c>
      <c r="B12" s="416"/>
      <c r="C12" s="416"/>
      <c r="D12" s="416"/>
      <c r="E12" s="416"/>
      <c r="F12" s="416"/>
      <c r="G12" s="416"/>
      <c r="H12" s="416"/>
      <c r="I12" s="416"/>
      <c r="J12" s="120"/>
    </row>
    <row r="13" spans="1:10">
      <c r="A13" s="122"/>
      <c r="B13" s="122"/>
      <c r="C13" s="122"/>
      <c r="D13" s="122"/>
      <c r="E13" s="122"/>
      <c r="F13" s="122"/>
      <c r="G13" s="122"/>
      <c r="H13" s="122"/>
      <c r="I13" s="122"/>
      <c r="J13" s="120"/>
    </row>
    <row r="14" spans="1:10" ht="121.75" customHeight="1">
      <c r="A14" s="410" t="s">
        <v>126</v>
      </c>
      <c r="B14" s="410"/>
      <c r="C14" s="410"/>
      <c r="D14" s="410"/>
      <c r="E14" s="410"/>
      <c r="F14" s="410"/>
      <c r="G14" s="410"/>
      <c r="H14" s="410"/>
      <c r="I14" s="410"/>
      <c r="J14" s="410"/>
    </row>
    <row r="15" spans="1:10" ht="15" customHeight="1">
      <c r="A15" s="120"/>
      <c r="B15" s="120"/>
      <c r="C15" s="120"/>
      <c r="D15" s="120"/>
      <c r="E15" s="120"/>
      <c r="F15" s="120"/>
      <c r="G15" s="120"/>
      <c r="H15" s="120"/>
      <c r="I15" s="120"/>
      <c r="J15" s="120"/>
    </row>
    <row r="16" spans="1:10" ht="195.75" customHeight="1">
      <c r="A16" s="410" t="s">
        <v>110</v>
      </c>
      <c r="B16" s="410"/>
      <c r="C16" s="410"/>
      <c r="D16" s="410"/>
      <c r="E16" s="410"/>
      <c r="F16" s="410"/>
      <c r="G16" s="410"/>
      <c r="H16" s="410"/>
      <c r="I16" s="410"/>
      <c r="J16" s="410"/>
    </row>
  </sheetData>
  <mergeCells count="7">
    <mergeCell ref="A16:J16"/>
    <mergeCell ref="A8:I8"/>
    <mergeCell ref="A4:I4"/>
    <mergeCell ref="A6:I6"/>
    <mergeCell ref="A10:I10"/>
    <mergeCell ref="A14:J14"/>
    <mergeCell ref="A12:I12"/>
  </mergeCells>
  <phoneticPr fontId="15" type="noConversion"/>
  <pageMargins left="0.5" right="0.25" top="0.5" bottom="0.5" header="0.5" footer="0.5"/>
  <pageSetup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6"/>
  <sheetViews>
    <sheetView showGridLines="0" view="pageBreakPreview" zoomScaleNormal="100" zoomScaleSheetLayoutView="100" workbookViewId="0">
      <pane xSplit="1" ySplit="5" topLeftCell="B60" activePane="bottomRight" state="frozen"/>
      <selection activeCell="N14" sqref="N14"/>
      <selection pane="topRight" activeCell="N14" sqref="N14"/>
      <selection pane="bottomLeft" activeCell="N14" sqref="N14"/>
      <selection pane="bottomRight" activeCell="C12" sqref="C12"/>
    </sheetView>
  </sheetViews>
  <sheetFormatPr defaultColWidth="9.1796875" defaultRowHeight="15.5"/>
  <cols>
    <col min="1" max="1" width="58.81640625" style="59" customWidth="1"/>
    <col min="2" max="11" width="14.1796875" style="59" customWidth="1"/>
    <col min="12" max="16384" width="9.1796875" style="59"/>
  </cols>
  <sheetData>
    <row r="1" spans="1:12">
      <c r="A1" s="5" t="s">
        <v>25</v>
      </c>
      <c r="B1" s="5"/>
      <c r="C1" s="5"/>
      <c r="D1" s="5"/>
      <c r="E1" s="5"/>
      <c r="F1" s="5"/>
      <c r="G1" s="5"/>
      <c r="H1" s="5"/>
      <c r="I1" s="5"/>
      <c r="J1" s="5"/>
      <c r="K1" s="5"/>
    </row>
    <row r="2" spans="1:12">
      <c r="A2" s="80" t="s">
        <v>83</v>
      </c>
      <c r="B2" s="80"/>
      <c r="C2" s="80"/>
      <c r="D2" s="80"/>
      <c r="E2" s="80"/>
      <c r="F2" s="80"/>
      <c r="G2" s="80"/>
      <c r="H2" s="80"/>
      <c r="I2" s="80"/>
      <c r="J2" s="80"/>
      <c r="K2" s="80"/>
    </row>
    <row r="3" spans="1:12">
      <c r="A3" s="81" t="s">
        <v>77</v>
      </c>
      <c r="B3" s="81"/>
      <c r="C3" s="81"/>
      <c r="D3" s="81"/>
      <c r="E3" s="81"/>
      <c r="F3" s="81"/>
      <c r="G3" s="81"/>
      <c r="H3" s="81"/>
      <c r="I3" s="81"/>
      <c r="J3" s="81"/>
      <c r="K3" s="81"/>
    </row>
    <row r="4" spans="1:12">
      <c r="A4" s="38"/>
      <c r="B4" s="401">
        <v>2023</v>
      </c>
      <c r="C4" s="401"/>
      <c r="D4" s="401"/>
      <c r="E4" s="401"/>
      <c r="F4" s="402"/>
      <c r="G4" s="401">
        <v>2022</v>
      </c>
      <c r="H4" s="401"/>
      <c r="I4" s="401"/>
      <c r="J4" s="401"/>
      <c r="K4" s="402"/>
    </row>
    <row r="5" spans="1:12" ht="30.5">
      <c r="A5" s="38"/>
      <c r="B5" s="82" t="s">
        <v>21</v>
      </c>
      <c r="C5" s="82" t="s">
        <v>22</v>
      </c>
      <c r="D5" s="82" t="s">
        <v>23</v>
      </c>
      <c r="E5" s="82" t="s">
        <v>24</v>
      </c>
      <c r="F5" s="324" t="s">
        <v>80</v>
      </c>
      <c r="G5" s="82" t="s">
        <v>21</v>
      </c>
      <c r="H5" s="82" t="s">
        <v>22</v>
      </c>
      <c r="I5" s="82" t="s">
        <v>23</v>
      </c>
      <c r="J5" s="169" t="s">
        <v>24</v>
      </c>
      <c r="K5" s="241" t="s">
        <v>80</v>
      </c>
    </row>
    <row r="6" spans="1:12">
      <c r="A6" s="34" t="s">
        <v>12</v>
      </c>
      <c r="B6" s="34"/>
      <c r="C6" s="34"/>
      <c r="D6" s="34"/>
      <c r="E6" s="34"/>
      <c r="F6" s="325"/>
      <c r="G6" s="34"/>
      <c r="H6" s="34"/>
      <c r="I6" s="34"/>
      <c r="J6" s="170"/>
      <c r="K6" s="170"/>
    </row>
    <row r="7" spans="1:12">
      <c r="A7" s="38" t="s">
        <v>0</v>
      </c>
      <c r="B7" s="283">
        <v>2772</v>
      </c>
      <c r="C7" s="283">
        <v>2517</v>
      </c>
      <c r="D7" s="283">
        <v>2759</v>
      </c>
      <c r="E7" s="283">
        <v>2343</v>
      </c>
      <c r="F7" s="326">
        <v>10391</v>
      </c>
      <c r="G7" s="83">
        <v>2548</v>
      </c>
      <c r="H7" s="83">
        <v>2026</v>
      </c>
      <c r="I7" s="83">
        <v>2561</v>
      </c>
      <c r="J7" s="171">
        <v>1975</v>
      </c>
      <c r="K7" s="171">
        <v>9110</v>
      </c>
      <c r="L7" s="14"/>
    </row>
    <row r="8" spans="1:12">
      <c r="A8" s="44" t="s">
        <v>26</v>
      </c>
      <c r="B8" s="123">
        <v>25</v>
      </c>
      <c r="C8" s="123">
        <v>21</v>
      </c>
      <c r="D8" s="123">
        <v>23</v>
      </c>
      <c r="E8" s="123">
        <v>20</v>
      </c>
      <c r="F8" s="327">
        <v>89</v>
      </c>
      <c r="G8" s="84">
        <v>24</v>
      </c>
      <c r="H8" s="84">
        <v>19</v>
      </c>
      <c r="I8" s="84">
        <v>22</v>
      </c>
      <c r="J8" s="172">
        <v>16</v>
      </c>
      <c r="K8" s="172">
        <v>81</v>
      </c>
      <c r="L8" s="14"/>
    </row>
    <row r="9" spans="1:12">
      <c r="A9" s="278" t="s">
        <v>132</v>
      </c>
      <c r="B9" s="123">
        <v>93</v>
      </c>
      <c r="C9" s="123">
        <v>89</v>
      </c>
      <c r="D9" s="123">
        <v>100</v>
      </c>
      <c r="E9" s="123">
        <v>90</v>
      </c>
      <c r="F9" s="327">
        <v>372</v>
      </c>
      <c r="G9" s="84">
        <v>77</v>
      </c>
      <c r="H9" s="84">
        <v>62</v>
      </c>
      <c r="I9" s="84">
        <v>80</v>
      </c>
      <c r="J9" s="172">
        <v>68</v>
      </c>
      <c r="K9" s="172">
        <v>287</v>
      </c>
      <c r="L9" s="14"/>
    </row>
    <row r="10" spans="1:12">
      <c r="A10" s="38" t="s">
        <v>65</v>
      </c>
      <c r="B10" s="284">
        <v>27</v>
      </c>
      <c r="C10" s="284">
        <v>27</v>
      </c>
      <c r="D10" s="284">
        <v>32</v>
      </c>
      <c r="E10" s="284">
        <v>40</v>
      </c>
      <c r="F10" s="328">
        <v>126</v>
      </c>
      <c r="G10" s="86">
        <v>19</v>
      </c>
      <c r="H10" s="86">
        <v>21</v>
      </c>
      <c r="I10" s="86">
        <v>22</v>
      </c>
      <c r="J10" s="173">
        <v>29</v>
      </c>
      <c r="K10" s="173">
        <v>91</v>
      </c>
      <c r="L10" s="14"/>
    </row>
    <row r="11" spans="1:12">
      <c r="A11" s="38" t="s">
        <v>35</v>
      </c>
      <c r="B11" s="284">
        <v>2917</v>
      </c>
      <c r="C11" s="284">
        <v>2654</v>
      </c>
      <c r="D11" s="284">
        <v>2914</v>
      </c>
      <c r="E11" s="284">
        <v>2493</v>
      </c>
      <c r="F11" s="328">
        <v>10978</v>
      </c>
      <c r="G11" s="87">
        <v>2668</v>
      </c>
      <c r="H11" s="87">
        <v>2128</v>
      </c>
      <c r="I11" s="87">
        <v>2685</v>
      </c>
      <c r="J11" s="174">
        <v>2088</v>
      </c>
      <c r="K11" s="174">
        <v>9569</v>
      </c>
      <c r="L11" s="14"/>
    </row>
    <row r="12" spans="1:12">
      <c r="A12" s="88" t="s">
        <v>40</v>
      </c>
      <c r="B12" s="88"/>
      <c r="C12" s="88"/>
      <c r="D12" s="88"/>
      <c r="E12" s="88"/>
      <c r="F12" s="329"/>
      <c r="G12" s="89"/>
      <c r="H12" s="89"/>
      <c r="I12" s="89"/>
      <c r="J12" s="175"/>
      <c r="K12" s="175"/>
    </row>
    <row r="13" spans="1:12">
      <c r="A13" s="34" t="s">
        <v>13</v>
      </c>
      <c r="B13" s="34"/>
      <c r="C13" s="34"/>
      <c r="D13" s="34"/>
      <c r="E13" s="34"/>
      <c r="F13" s="325"/>
      <c r="G13" s="42"/>
      <c r="H13" s="42"/>
      <c r="I13" s="42"/>
      <c r="J13" s="176"/>
      <c r="K13" s="176"/>
    </row>
    <row r="14" spans="1:12">
      <c r="A14" s="38" t="s">
        <v>14</v>
      </c>
      <c r="B14" s="38"/>
      <c r="C14" s="38"/>
      <c r="D14" s="38"/>
      <c r="E14" s="38"/>
      <c r="F14" s="330"/>
      <c r="G14" s="42"/>
      <c r="H14" s="42"/>
      <c r="I14" s="42"/>
      <c r="J14" s="176"/>
      <c r="K14" s="176"/>
    </row>
    <row r="15" spans="1:12">
      <c r="A15" s="38" t="s">
        <v>15</v>
      </c>
      <c r="B15" s="38">
        <v>835</v>
      </c>
      <c r="C15" s="38">
        <v>773</v>
      </c>
      <c r="D15" s="38">
        <v>858</v>
      </c>
      <c r="E15" s="38">
        <v>758</v>
      </c>
      <c r="F15" s="330">
        <v>3224</v>
      </c>
      <c r="G15" s="84">
        <v>792</v>
      </c>
      <c r="H15" s="84">
        <v>627</v>
      </c>
      <c r="I15" s="84">
        <v>787</v>
      </c>
      <c r="J15" s="172">
        <v>630</v>
      </c>
      <c r="K15" s="172">
        <v>2836</v>
      </c>
      <c r="L15" s="14"/>
    </row>
    <row r="16" spans="1:12">
      <c r="A16" s="38" t="s">
        <v>16</v>
      </c>
      <c r="B16" s="38">
        <v>683</v>
      </c>
      <c r="C16" s="38">
        <v>665</v>
      </c>
      <c r="D16" s="38">
        <v>699</v>
      </c>
      <c r="E16" s="38">
        <v>678</v>
      </c>
      <c r="F16" s="330">
        <v>2725</v>
      </c>
      <c r="G16" s="84">
        <v>667</v>
      </c>
      <c r="H16" s="84">
        <v>549</v>
      </c>
      <c r="I16" s="84">
        <v>603</v>
      </c>
      <c r="J16" s="172">
        <v>570</v>
      </c>
      <c r="K16" s="172">
        <v>2389</v>
      </c>
      <c r="L16" s="14"/>
    </row>
    <row r="17" spans="1:12">
      <c r="A17" s="38" t="s">
        <v>17</v>
      </c>
      <c r="B17" s="291">
        <v>691</v>
      </c>
      <c r="C17" s="291">
        <v>675</v>
      </c>
      <c r="D17" s="291">
        <v>732</v>
      </c>
      <c r="E17" s="291">
        <v>654</v>
      </c>
      <c r="F17" s="331">
        <v>2752</v>
      </c>
      <c r="G17" s="86">
        <v>738</v>
      </c>
      <c r="H17" s="86">
        <v>605</v>
      </c>
      <c r="I17" s="86">
        <v>691</v>
      </c>
      <c r="J17" s="173">
        <v>570</v>
      </c>
      <c r="K17" s="173">
        <v>2604</v>
      </c>
      <c r="L17" s="14"/>
    </row>
    <row r="18" spans="1:12">
      <c r="A18" s="38" t="s">
        <v>85</v>
      </c>
      <c r="B18" s="38">
        <v>2209</v>
      </c>
      <c r="C18" s="38">
        <v>2113</v>
      </c>
      <c r="D18" s="38">
        <v>2289</v>
      </c>
      <c r="E18" s="38">
        <v>2090</v>
      </c>
      <c r="F18" s="330">
        <v>8701</v>
      </c>
      <c r="G18" s="166">
        <v>2197</v>
      </c>
      <c r="H18" s="166">
        <v>1781</v>
      </c>
      <c r="I18" s="166">
        <v>2081</v>
      </c>
      <c r="J18" s="177">
        <v>1770</v>
      </c>
      <c r="K18" s="177">
        <v>7829</v>
      </c>
      <c r="L18" s="14"/>
    </row>
    <row r="19" spans="1:12">
      <c r="A19" s="88" t="s">
        <v>40</v>
      </c>
      <c r="B19" s="88"/>
      <c r="C19" s="88"/>
      <c r="D19" s="88"/>
      <c r="E19" s="88"/>
      <c r="F19" s="329"/>
      <c r="G19" s="89"/>
      <c r="H19" s="89"/>
      <c r="I19" s="89"/>
      <c r="J19" s="175"/>
      <c r="K19" s="175"/>
    </row>
    <row r="20" spans="1:12">
      <c r="A20" s="38" t="s">
        <v>4</v>
      </c>
      <c r="B20" s="38">
        <v>163</v>
      </c>
      <c r="C20" s="38">
        <v>153</v>
      </c>
      <c r="D20" s="38">
        <v>169</v>
      </c>
      <c r="E20" s="38">
        <v>153</v>
      </c>
      <c r="F20" s="330">
        <v>638</v>
      </c>
      <c r="G20" s="84">
        <v>151</v>
      </c>
      <c r="H20" s="84">
        <v>141</v>
      </c>
      <c r="I20" s="84">
        <v>157</v>
      </c>
      <c r="J20" s="172">
        <v>145</v>
      </c>
      <c r="K20" s="172">
        <v>594</v>
      </c>
      <c r="L20" s="14"/>
    </row>
    <row r="21" spans="1:12">
      <c r="A21" s="38" t="s">
        <v>28</v>
      </c>
      <c r="B21" s="38">
        <v>10</v>
      </c>
      <c r="C21" s="38">
        <v>9</v>
      </c>
      <c r="D21" s="38">
        <v>9</v>
      </c>
      <c r="E21" s="38">
        <v>8</v>
      </c>
      <c r="F21" s="330">
        <v>36</v>
      </c>
      <c r="G21" s="84">
        <v>10</v>
      </c>
      <c r="H21" s="84">
        <v>8</v>
      </c>
      <c r="I21" s="84">
        <v>9</v>
      </c>
      <c r="J21" s="172">
        <v>7</v>
      </c>
      <c r="K21" s="172">
        <v>34</v>
      </c>
      <c r="L21" s="14"/>
    </row>
    <row r="22" spans="1:12">
      <c r="A22" s="279" t="s">
        <v>133</v>
      </c>
      <c r="B22" s="292">
        <v>91</v>
      </c>
      <c r="C22" s="292">
        <v>84</v>
      </c>
      <c r="D22" s="292">
        <v>95</v>
      </c>
      <c r="E22" s="292">
        <v>86</v>
      </c>
      <c r="F22" s="332">
        <v>356</v>
      </c>
      <c r="G22" s="84">
        <v>75</v>
      </c>
      <c r="H22" s="84">
        <v>61</v>
      </c>
      <c r="I22" s="84">
        <v>76</v>
      </c>
      <c r="J22" s="172">
        <v>67</v>
      </c>
      <c r="K22" s="172">
        <v>279</v>
      </c>
      <c r="L22" s="14"/>
    </row>
    <row r="23" spans="1:12" s="94" customFormat="1">
      <c r="A23" s="91" t="s">
        <v>75</v>
      </c>
      <c r="B23" s="91">
        <v>24</v>
      </c>
      <c r="C23" s="91">
        <v>24</v>
      </c>
      <c r="D23" s="91">
        <v>29</v>
      </c>
      <c r="E23" s="91">
        <v>35</v>
      </c>
      <c r="F23" s="333">
        <v>112</v>
      </c>
      <c r="G23" s="92">
        <v>17</v>
      </c>
      <c r="H23" s="92">
        <v>18</v>
      </c>
      <c r="I23" s="92">
        <v>18</v>
      </c>
      <c r="J23" s="178">
        <v>25</v>
      </c>
      <c r="K23" s="178">
        <v>78</v>
      </c>
      <c r="L23" s="93"/>
    </row>
    <row r="24" spans="1:12">
      <c r="A24" s="36" t="s">
        <v>134</v>
      </c>
      <c r="B24" s="36">
        <v>3</v>
      </c>
      <c r="C24" s="36">
        <v>14</v>
      </c>
      <c r="D24" s="36">
        <v>0</v>
      </c>
      <c r="E24" s="36">
        <v>12</v>
      </c>
      <c r="F24" s="334">
        <v>29</v>
      </c>
      <c r="G24" s="84">
        <v>2</v>
      </c>
      <c r="H24" s="84">
        <v>14</v>
      </c>
      <c r="I24" s="84">
        <v>4</v>
      </c>
      <c r="J24" s="172">
        <v>12</v>
      </c>
      <c r="K24" s="172">
        <v>32</v>
      </c>
      <c r="L24" s="14"/>
    </row>
    <row r="25" spans="1:12">
      <c r="A25" s="36" t="s">
        <v>135</v>
      </c>
      <c r="B25" s="39">
        <v>1</v>
      </c>
      <c r="C25" s="44">
        <v>0</v>
      </c>
      <c r="D25" s="44">
        <v>0</v>
      </c>
      <c r="E25" s="44">
        <v>-1</v>
      </c>
      <c r="F25" s="335">
        <v>0</v>
      </c>
      <c r="G25" s="84">
        <v>25</v>
      </c>
      <c r="H25" s="86">
        <v>24</v>
      </c>
      <c r="I25" s="84">
        <v>24</v>
      </c>
      <c r="J25" s="172">
        <v>21</v>
      </c>
      <c r="K25" s="172">
        <v>94</v>
      </c>
      <c r="L25" s="14"/>
    </row>
    <row r="26" spans="1:12">
      <c r="A26" s="38" t="s">
        <v>108</v>
      </c>
      <c r="B26" s="293">
        <v>2501</v>
      </c>
      <c r="C26" s="293">
        <v>2397</v>
      </c>
      <c r="D26" s="293">
        <v>2591</v>
      </c>
      <c r="E26" s="293">
        <v>2383</v>
      </c>
      <c r="F26" s="336">
        <v>9872</v>
      </c>
      <c r="G26" s="87">
        <v>2477</v>
      </c>
      <c r="H26" s="87">
        <v>2047</v>
      </c>
      <c r="I26" s="87">
        <v>2369</v>
      </c>
      <c r="J26" s="174">
        <v>2047</v>
      </c>
      <c r="K26" s="174">
        <v>8940</v>
      </c>
      <c r="L26" s="14"/>
    </row>
    <row r="27" spans="1:12">
      <c r="A27" s="88" t="s">
        <v>40</v>
      </c>
      <c r="B27" s="88"/>
      <c r="C27" s="88"/>
      <c r="D27" s="88"/>
      <c r="E27" s="88"/>
      <c r="F27" s="329"/>
      <c r="G27" s="88"/>
      <c r="H27" s="88"/>
      <c r="I27" s="88"/>
      <c r="J27" s="179"/>
      <c r="K27" s="242"/>
    </row>
    <row r="28" spans="1:12" s="5" customFormat="1">
      <c r="A28" s="34" t="s">
        <v>20</v>
      </c>
      <c r="B28" s="38">
        <v>416</v>
      </c>
      <c r="C28" s="38">
        <v>257</v>
      </c>
      <c r="D28" s="38">
        <v>323</v>
      </c>
      <c r="E28" s="38">
        <v>110</v>
      </c>
      <c r="F28" s="330">
        <v>1106</v>
      </c>
      <c r="G28" s="84">
        <v>191</v>
      </c>
      <c r="H28" s="84">
        <v>81</v>
      </c>
      <c r="I28" s="84">
        <v>316</v>
      </c>
      <c r="J28" s="172">
        <v>41</v>
      </c>
      <c r="K28" s="85">
        <v>629</v>
      </c>
      <c r="L28" s="14"/>
    </row>
    <row r="29" spans="1:12">
      <c r="A29" s="88" t="s">
        <v>40</v>
      </c>
      <c r="B29" s="88"/>
      <c r="C29" s="88"/>
      <c r="D29" s="88"/>
      <c r="E29" s="88"/>
      <c r="F29" s="329"/>
      <c r="G29" s="88"/>
      <c r="H29" s="88"/>
      <c r="I29" s="88"/>
      <c r="J29" s="179"/>
      <c r="K29" s="90"/>
    </row>
    <row r="30" spans="1:12">
      <c r="A30" s="95" t="s">
        <v>78</v>
      </c>
      <c r="B30" s="226">
        <v>38</v>
      </c>
      <c r="C30" s="226">
        <v>40</v>
      </c>
      <c r="D30" s="226">
        <v>46</v>
      </c>
      <c r="E30" s="226">
        <v>45</v>
      </c>
      <c r="F30" s="337">
        <v>169</v>
      </c>
      <c r="G30" s="226">
        <v>12</v>
      </c>
      <c r="H30" s="226">
        <v>14</v>
      </c>
      <c r="I30" s="226">
        <v>25</v>
      </c>
      <c r="J30" s="180">
        <v>33</v>
      </c>
      <c r="K30" s="85">
        <v>84</v>
      </c>
      <c r="L30" s="14"/>
    </row>
    <row r="31" spans="1:12">
      <c r="A31" s="95" t="s">
        <v>140</v>
      </c>
      <c r="B31" s="227">
        <v>-17</v>
      </c>
      <c r="C31" s="227">
        <v>-11</v>
      </c>
      <c r="D31" s="227">
        <v>-4</v>
      </c>
      <c r="E31" s="227">
        <v>-17</v>
      </c>
      <c r="F31" s="338">
        <v>-49</v>
      </c>
      <c r="G31" s="227">
        <v>-37</v>
      </c>
      <c r="H31" s="227">
        <v>20</v>
      </c>
      <c r="I31" s="227">
        <v>-15</v>
      </c>
      <c r="J31" s="216">
        <v>6</v>
      </c>
      <c r="K31" s="18">
        <v>-26</v>
      </c>
      <c r="L31" s="14"/>
    </row>
    <row r="32" spans="1:12" ht="30.5">
      <c r="A32" s="97" t="s">
        <v>102</v>
      </c>
      <c r="B32" s="123">
        <v>437</v>
      </c>
      <c r="C32" s="123">
        <v>286</v>
      </c>
      <c r="D32" s="123">
        <v>365</v>
      </c>
      <c r="E32" s="123">
        <v>138</v>
      </c>
      <c r="F32" s="327">
        <v>1226</v>
      </c>
      <c r="G32" s="84">
        <v>166</v>
      </c>
      <c r="H32" s="84">
        <v>115</v>
      </c>
      <c r="I32" s="84">
        <v>326</v>
      </c>
      <c r="J32" s="172">
        <v>80</v>
      </c>
      <c r="K32" s="85">
        <v>687</v>
      </c>
      <c r="L32" s="14"/>
    </row>
    <row r="33" spans="1:12">
      <c r="A33" s="113" t="s">
        <v>103</v>
      </c>
      <c r="B33" s="123">
        <v>-125</v>
      </c>
      <c r="C33" s="123">
        <v>-71</v>
      </c>
      <c r="D33" s="123">
        <v>-100</v>
      </c>
      <c r="E33" s="123">
        <v>-33</v>
      </c>
      <c r="F33" s="327">
        <v>-329</v>
      </c>
      <c r="G33" s="84">
        <v>-55</v>
      </c>
      <c r="H33" s="84">
        <v>-31</v>
      </c>
      <c r="I33" s="84">
        <v>-97</v>
      </c>
      <c r="J33" s="172">
        <v>-24</v>
      </c>
      <c r="K33" s="172">
        <v>-207</v>
      </c>
      <c r="L33" s="14"/>
    </row>
    <row r="34" spans="1:12">
      <c r="A34" s="113" t="s">
        <v>100</v>
      </c>
      <c r="B34" s="284">
        <v>1</v>
      </c>
      <c r="C34" s="284">
        <v>-1</v>
      </c>
      <c r="D34" s="284">
        <v>2</v>
      </c>
      <c r="E34" s="284">
        <v>2</v>
      </c>
      <c r="F34" s="328">
        <v>4</v>
      </c>
      <c r="G34" s="86">
        <v>-1</v>
      </c>
      <c r="H34" s="86">
        <v>-1</v>
      </c>
      <c r="I34" s="86">
        <v>-2</v>
      </c>
      <c r="J34" s="173">
        <v>2</v>
      </c>
      <c r="K34" s="173">
        <v>-2</v>
      </c>
      <c r="L34" s="14"/>
    </row>
    <row r="35" spans="1:12">
      <c r="A35" s="98"/>
      <c r="B35" s="123"/>
      <c r="C35" s="123"/>
      <c r="D35" s="123"/>
      <c r="E35" s="123"/>
      <c r="F35" s="327"/>
      <c r="G35" s="98"/>
      <c r="H35" s="98"/>
      <c r="I35" s="98"/>
      <c r="J35" s="181"/>
      <c r="K35" s="181"/>
    </row>
    <row r="36" spans="1:12">
      <c r="A36" s="99" t="s">
        <v>104</v>
      </c>
      <c r="B36" s="100">
        <v>313</v>
      </c>
      <c r="C36" s="100">
        <v>214</v>
      </c>
      <c r="D36" s="100">
        <v>267</v>
      </c>
      <c r="E36" s="100">
        <v>107</v>
      </c>
      <c r="F36" s="339">
        <v>901</v>
      </c>
      <c r="G36" s="100">
        <v>110</v>
      </c>
      <c r="H36" s="100">
        <v>83</v>
      </c>
      <c r="I36" s="100">
        <v>227</v>
      </c>
      <c r="J36" s="182">
        <v>58</v>
      </c>
      <c r="K36" s="182">
        <v>478</v>
      </c>
      <c r="L36" s="14"/>
    </row>
    <row r="37" spans="1:12">
      <c r="A37" s="88" t="s">
        <v>40</v>
      </c>
      <c r="B37" s="88"/>
      <c r="C37" s="88"/>
      <c r="D37" s="88"/>
      <c r="E37" s="88"/>
      <c r="F37" s="329"/>
      <c r="G37" s="88"/>
      <c r="H37" s="88"/>
      <c r="I37" s="88"/>
      <c r="J37" s="179"/>
      <c r="K37" s="179"/>
    </row>
    <row r="38" spans="1:12">
      <c r="A38" s="99" t="s">
        <v>76</v>
      </c>
      <c r="B38" s="84">
        <v>24</v>
      </c>
      <c r="C38" s="84">
        <v>17</v>
      </c>
      <c r="D38" s="84">
        <v>23</v>
      </c>
      <c r="E38" s="84">
        <v>10</v>
      </c>
      <c r="F38" s="85">
        <v>74</v>
      </c>
      <c r="G38" s="84">
        <v>10</v>
      </c>
      <c r="H38" s="233">
        <v>0</v>
      </c>
      <c r="I38" s="233">
        <v>21</v>
      </c>
      <c r="J38" s="228">
        <v>5</v>
      </c>
      <c r="K38" s="228">
        <v>36</v>
      </c>
      <c r="L38" s="14"/>
    </row>
    <row r="39" spans="1:12">
      <c r="A39" s="98"/>
      <c r="B39" s="98"/>
      <c r="C39" s="98"/>
      <c r="D39" s="98"/>
      <c r="E39" s="98"/>
      <c r="F39" s="340"/>
      <c r="G39" s="98"/>
      <c r="H39" s="98"/>
      <c r="I39" s="98"/>
      <c r="J39" s="181"/>
      <c r="K39" s="181"/>
    </row>
    <row r="40" spans="1:12" s="5" customFormat="1" ht="16" thickBot="1">
      <c r="A40" s="101" t="s">
        <v>105</v>
      </c>
      <c r="B40" s="102">
        <v>289</v>
      </c>
      <c r="C40" s="102">
        <v>197</v>
      </c>
      <c r="D40" s="102">
        <v>244</v>
      </c>
      <c r="E40" s="102">
        <v>97</v>
      </c>
      <c r="F40" s="341">
        <v>827</v>
      </c>
      <c r="G40" s="102">
        <v>100</v>
      </c>
      <c r="H40" s="102">
        <v>83</v>
      </c>
      <c r="I40" s="102">
        <v>206</v>
      </c>
      <c r="J40" s="183">
        <v>53</v>
      </c>
      <c r="K40" s="183">
        <v>442</v>
      </c>
      <c r="L40" s="103"/>
    </row>
    <row r="41" spans="1:12" ht="16" thickTop="1">
      <c r="A41" s="88" t="s">
        <v>40</v>
      </c>
      <c r="B41" s="88"/>
      <c r="C41" s="88"/>
      <c r="D41" s="88"/>
      <c r="E41" s="88"/>
      <c r="F41" s="329"/>
      <c r="G41" s="244"/>
      <c r="H41" s="244"/>
      <c r="I41" s="244"/>
      <c r="J41" s="245"/>
      <c r="K41" s="245"/>
    </row>
    <row r="42" spans="1:12">
      <c r="A42" s="249" t="s">
        <v>0</v>
      </c>
      <c r="B42" s="294">
        <v>1</v>
      </c>
      <c r="C42" s="294">
        <v>1</v>
      </c>
      <c r="D42" s="294">
        <v>1</v>
      </c>
      <c r="E42" s="294">
        <v>1</v>
      </c>
      <c r="F42" s="342">
        <v>1</v>
      </c>
      <c r="G42" s="168">
        <v>1</v>
      </c>
      <c r="H42" s="168">
        <v>1</v>
      </c>
      <c r="I42" s="168">
        <v>1</v>
      </c>
      <c r="J42" s="189">
        <v>1</v>
      </c>
      <c r="K42" s="189">
        <v>1</v>
      </c>
    </row>
    <row r="43" spans="1:12">
      <c r="A43" s="250" t="s">
        <v>1</v>
      </c>
      <c r="B43" s="295">
        <v>30.099999999999998</v>
      </c>
      <c r="C43" s="295">
        <v>30.7</v>
      </c>
      <c r="D43" s="295">
        <v>31.1</v>
      </c>
      <c r="E43" s="295">
        <v>32.4</v>
      </c>
      <c r="F43" s="343">
        <v>31</v>
      </c>
      <c r="G43" s="111">
        <v>31.1</v>
      </c>
      <c r="H43" s="111">
        <v>30.9</v>
      </c>
      <c r="I43" s="111">
        <v>30.7</v>
      </c>
      <c r="J43" s="190">
        <v>31.900000000000002</v>
      </c>
      <c r="K43" s="190">
        <v>31.1</v>
      </c>
    </row>
    <row r="44" spans="1:12">
      <c r="A44" s="250" t="s">
        <v>2</v>
      </c>
      <c r="B44" s="295">
        <v>24.6</v>
      </c>
      <c r="C44" s="295">
        <v>26.400000000000002</v>
      </c>
      <c r="D44" s="295">
        <v>25.3</v>
      </c>
      <c r="E44" s="295">
        <v>28.999999999999996</v>
      </c>
      <c r="F44" s="343">
        <v>26.200000000000003</v>
      </c>
      <c r="G44" s="111">
        <v>26.2</v>
      </c>
      <c r="H44" s="111">
        <v>27.1</v>
      </c>
      <c r="I44" s="111">
        <v>23.5</v>
      </c>
      <c r="J44" s="190">
        <v>28.799999999999997</v>
      </c>
      <c r="K44" s="190">
        <v>26.200000000000003</v>
      </c>
    </row>
    <row r="45" spans="1:12">
      <c r="A45" s="250" t="s">
        <v>3</v>
      </c>
      <c r="B45" s="300">
        <v>25</v>
      </c>
      <c r="C45" s="295">
        <v>26.8</v>
      </c>
      <c r="D45" s="295">
        <v>26.599999999999991</v>
      </c>
      <c r="E45" s="295">
        <v>27.900000000000002</v>
      </c>
      <c r="F45" s="343">
        <v>26.499999999999989</v>
      </c>
      <c r="G45" s="111">
        <v>28.9</v>
      </c>
      <c r="H45" s="111">
        <v>29.9</v>
      </c>
      <c r="I45" s="111">
        <v>27</v>
      </c>
      <c r="J45" s="190">
        <v>28.900000000000002</v>
      </c>
      <c r="K45" s="190">
        <v>28.6</v>
      </c>
    </row>
    <row r="46" spans="1:12">
      <c r="A46" s="251" t="s">
        <v>5</v>
      </c>
      <c r="B46" s="296">
        <v>0.20300000000000001</v>
      </c>
      <c r="C46" s="296">
        <v>0.161</v>
      </c>
      <c r="D46" s="296">
        <v>0.17</v>
      </c>
      <c r="E46" s="296">
        <v>0.107</v>
      </c>
      <c r="F46" s="344">
        <v>0.16300000000000001</v>
      </c>
      <c r="G46" s="55">
        <v>0.13800000000000001</v>
      </c>
      <c r="H46" s="55">
        <v>0.121</v>
      </c>
      <c r="I46" s="55">
        <v>0.188</v>
      </c>
      <c r="J46" s="191">
        <v>0.104</v>
      </c>
      <c r="K46" s="191">
        <v>0.14099999999999999</v>
      </c>
    </row>
    <row r="47" spans="1:12">
      <c r="A47" s="251" t="s">
        <v>66</v>
      </c>
      <c r="B47" s="296">
        <v>0.15</v>
      </c>
      <c r="C47" s="296">
        <v>0.10199999999999999</v>
      </c>
      <c r="D47" s="296">
        <v>0.11700000000000001</v>
      </c>
      <c r="E47" s="296">
        <v>4.7E-2</v>
      </c>
      <c r="F47" s="344">
        <v>0.106</v>
      </c>
      <c r="G47" s="55">
        <v>7.4999999999999997E-2</v>
      </c>
      <c r="H47" s="55">
        <v>0.04</v>
      </c>
      <c r="I47" s="55">
        <v>0.123</v>
      </c>
      <c r="J47" s="191">
        <v>2.1000000000000001E-2</v>
      </c>
      <c r="K47" s="191">
        <v>6.9000000000000006E-2</v>
      </c>
    </row>
    <row r="48" spans="1:12">
      <c r="A48" s="108"/>
      <c r="B48" s="108"/>
      <c r="C48" s="108"/>
      <c r="D48" s="108"/>
      <c r="E48" s="108"/>
      <c r="F48" s="345"/>
      <c r="G48" s="246"/>
      <c r="H48" s="246"/>
      <c r="I48" s="246"/>
      <c r="J48" s="247"/>
      <c r="K48" s="247"/>
    </row>
    <row r="49" spans="1:11">
      <c r="A49" s="104" t="s">
        <v>120</v>
      </c>
      <c r="B49" s="104"/>
      <c r="C49" s="104"/>
      <c r="D49" s="104"/>
      <c r="E49" s="104"/>
      <c r="F49" s="346"/>
      <c r="G49" s="246"/>
      <c r="H49" s="246"/>
      <c r="I49" s="246"/>
      <c r="J49" s="247"/>
      <c r="K49" s="247"/>
    </row>
    <row r="50" spans="1:11">
      <c r="A50" s="36"/>
      <c r="B50" s="36"/>
      <c r="C50" s="36"/>
      <c r="D50" s="36"/>
      <c r="E50" s="36"/>
      <c r="F50" s="334"/>
      <c r="G50" s="246"/>
      <c r="H50" s="246"/>
      <c r="I50" s="246"/>
      <c r="J50" s="247"/>
      <c r="K50" s="247"/>
    </row>
    <row r="51" spans="1:11">
      <c r="A51" s="36" t="s">
        <v>20</v>
      </c>
      <c r="B51" s="36">
        <v>416</v>
      </c>
      <c r="C51" s="36">
        <v>257</v>
      </c>
      <c r="D51" s="36">
        <v>323</v>
      </c>
      <c r="E51" s="36">
        <v>110</v>
      </c>
      <c r="F51" s="334">
        <v>1106</v>
      </c>
      <c r="G51" s="84">
        <v>191</v>
      </c>
      <c r="H51" s="84">
        <v>81</v>
      </c>
      <c r="I51" s="84">
        <v>316</v>
      </c>
      <c r="J51" s="172">
        <v>41</v>
      </c>
      <c r="K51" s="85">
        <v>629</v>
      </c>
    </row>
    <row r="52" spans="1:11">
      <c r="A52" s="36" t="s">
        <v>121</v>
      </c>
      <c r="B52" s="36">
        <v>-3</v>
      </c>
      <c r="C52" s="36">
        <v>-2</v>
      </c>
      <c r="D52" s="36">
        <v>-4</v>
      </c>
      <c r="E52" s="36">
        <v>-6</v>
      </c>
      <c r="F52" s="334">
        <v>-15</v>
      </c>
      <c r="G52" s="84">
        <v>-2</v>
      </c>
      <c r="H52" s="84">
        <v>-1</v>
      </c>
      <c r="I52" s="84">
        <v>-2</v>
      </c>
      <c r="J52" s="172">
        <v>1</v>
      </c>
      <c r="K52" s="85">
        <v>-4</v>
      </c>
    </row>
    <row r="53" spans="1:11">
      <c r="A53" s="36" t="s">
        <v>119</v>
      </c>
      <c r="B53" s="36">
        <v>419</v>
      </c>
      <c r="C53" s="36">
        <v>259</v>
      </c>
      <c r="D53" s="36">
        <v>327</v>
      </c>
      <c r="E53" s="36">
        <v>116</v>
      </c>
      <c r="F53" s="334">
        <v>1121</v>
      </c>
      <c r="G53" s="84">
        <v>193</v>
      </c>
      <c r="H53" s="84">
        <v>82</v>
      </c>
      <c r="I53" s="84">
        <v>318</v>
      </c>
      <c r="J53" s="172">
        <v>40</v>
      </c>
      <c r="K53" s="85">
        <v>633</v>
      </c>
    </row>
    <row r="54" spans="1:11">
      <c r="A54" s="36"/>
      <c r="B54" s="36"/>
      <c r="C54" s="36"/>
      <c r="D54" s="36"/>
      <c r="E54" s="36"/>
      <c r="F54" s="334"/>
      <c r="G54" s="246"/>
      <c r="H54" s="246"/>
      <c r="I54" s="246"/>
      <c r="J54" s="247"/>
      <c r="K54" s="247"/>
    </row>
    <row r="55" spans="1:11">
      <c r="A55" s="36" t="s">
        <v>105</v>
      </c>
      <c r="B55" s="36">
        <v>289</v>
      </c>
      <c r="C55" s="36">
        <v>197</v>
      </c>
      <c r="D55" s="36">
        <v>244</v>
      </c>
      <c r="E55" s="36">
        <v>97</v>
      </c>
      <c r="F55" s="334">
        <v>827</v>
      </c>
      <c r="G55" s="84">
        <v>100</v>
      </c>
      <c r="H55" s="84">
        <v>83</v>
      </c>
      <c r="I55" s="84">
        <v>206</v>
      </c>
      <c r="J55" s="172">
        <v>53</v>
      </c>
      <c r="K55" s="85">
        <v>442</v>
      </c>
    </row>
    <row r="56" spans="1:11">
      <c r="A56" s="36" t="s">
        <v>122</v>
      </c>
      <c r="B56" s="36">
        <v>-3</v>
      </c>
      <c r="C56" s="36">
        <v>-2</v>
      </c>
      <c r="D56" s="36">
        <v>-4</v>
      </c>
      <c r="E56" s="36">
        <v>-6</v>
      </c>
      <c r="F56" s="334">
        <v>-15</v>
      </c>
      <c r="G56" s="84">
        <v>-2</v>
      </c>
      <c r="H56" s="84">
        <v>-1</v>
      </c>
      <c r="I56" s="84">
        <v>-2</v>
      </c>
      <c r="J56" s="172">
        <v>1</v>
      </c>
      <c r="K56" s="85">
        <v>-4</v>
      </c>
    </row>
    <row r="57" spans="1:11">
      <c r="A57" s="36" t="s">
        <v>123</v>
      </c>
      <c r="B57" s="36">
        <v>292</v>
      </c>
      <c r="C57" s="36">
        <v>199</v>
      </c>
      <c r="D57" s="36">
        <v>248</v>
      </c>
      <c r="E57" s="36">
        <v>103</v>
      </c>
      <c r="F57" s="334">
        <v>842</v>
      </c>
      <c r="G57" s="84">
        <v>102</v>
      </c>
      <c r="H57" s="84">
        <v>84</v>
      </c>
      <c r="I57" s="84">
        <v>208</v>
      </c>
      <c r="J57" s="172">
        <v>52</v>
      </c>
      <c r="K57" s="85">
        <v>446</v>
      </c>
    </row>
    <row r="58" spans="1:11">
      <c r="A58" s="88"/>
      <c r="B58" s="301"/>
      <c r="C58" s="301"/>
      <c r="D58" s="301"/>
      <c r="E58" s="301"/>
      <c r="F58" s="353"/>
      <c r="G58" s="246"/>
      <c r="H58" s="246"/>
      <c r="I58" s="246"/>
      <c r="J58" s="247"/>
      <c r="K58" s="247"/>
    </row>
    <row r="59" spans="1:11" s="79" customFormat="1">
      <c r="A59" s="104" t="s">
        <v>7</v>
      </c>
      <c r="B59" s="104"/>
      <c r="C59" s="104"/>
      <c r="D59" s="104"/>
      <c r="E59" s="104"/>
      <c r="F59" s="346"/>
      <c r="G59" s="167"/>
      <c r="H59" s="167"/>
      <c r="I59" s="167"/>
      <c r="J59" s="184"/>
      <c r="K59" s="184"/>
    </row>
    <row r="60" spans="1:11" s="79" customFormat="1">
      <c r="A60" s="110" t="s">
        <v>106</v>
      </c>
      <c r="B60" s="297">
        <v>0.69</v>
      </c>
      <c r="C60" s="297">
        <v>0.47</v>
      </c>
      <c r="D60" s="297">
        <v>0.59</v>
      </c>
      <c r="E60" s="297">
        <v>0.23</v>
      </c>
      <c r="F60" s="347">
        <v>1.99</v>
      </c>
      <c r="G60" s="105">
        <v>0.23</v>
      </c>
      <c r="H60" s="105">
        <v>0.2</v>
      </c>
      <c r="I60" s="105">
        <v>0.49</v>
      </c>
      <c r="J60" s="185">
        <v>0.13</v>
      </c>
      <c r="K60" s="185">
        <v>1.05</v>
      </c>
    </row>
    <row r="61" spans="1:11" s="79" customFormat="1">
      <c r="A61" s="114" t="s">
        <v>86</v>
      </c>
      <c r="B61" s="298">
        <v>-1.0000000000000009E-2</v>
      </c>
      <c r="C61" s="298">
        <v>0</v>
      </c>
      <c r="D61" s="298">
        <v>-1.0000000000000009E-2</v>
      </c>
      <c r="E61" s="298">
        <v>-1.999999999999999E-2</v>
      </c>
      <c r="F61" s="348">
        <v>-3.0000000000000027E-2</v>
      </c>
      <c r="G61" s="119">
        <v>-0.01</v>
      </c>
      <c r="H61" s="233">
        <v>0</v>
      </c>
      <c r="I61" s="233">
        <v>0</v>
      </c>
      <c r="J61" s="96">
        <v>0</v>
      </c>
      <c r="K61" s="243">
        <v>-1.0000000000000009E-2</v>
      </c>
    </row>
    <row r="62" spans="1:11" s="79" customFormat="1" ht="16" thickBot="1">
      <c r="A62" s="115" t="s">
        <v>87</v>
      </c>
      <c r="B62" s="299">
        <v>0.7</v>
      </c>
      <c r="C62" s="299">
        <v>0.47</v>
      </c>
      <c r="D62" s="299">
        <v>0.6</v>
      </c>
      <c r="E62" s="299">
        <v>0.25</v>
      </c>
      <c r="F62" s="349">
        <v>2.02</v>
      </c>
      <c r="G62" s="107">
        <v>0.24</v>
      </c>
      <c r="H62" s="107">
        <v>0.2</v>
      </c>
      <c r="I62" s="107">
        <v>0.49</v>
      </c>
      <c r="J62" s="186">
        <v>0.13</v>
      </c>
      <c r="K62" s="186">
        <v>1.06</v>
      </c>
    </row>
    <row r="63" spans="1:11" s="79" customFormat="1" ht="16" thickTop="1">
      <c r="A63" s="116" t="s">
        <v>8</v>
      </c>
      <c r="B63" s="302"/>
      <c r="C63" s="116"/>
      <c r="D63" s="116"/>
      <c r="E63" s="116"/>
      <c r="F63" s="350"/>
      <c r="G63" s="108"/>
      <c r="H63" s="108"/>
      <c r="I63" s="108"/>
      <c r="J63" s="187"/>
      <c r="K63" s="187"/>
    </row>
    <row r="64" spans="1:11" s="79" customFormat="1">
      <c r="A64" s="110" t="s">
        <v>107</v>
      </c>
      <c r="B64" s="297">
        <v>0.68</v>
      </c>
      <c r="C64" s="297">
        <v>0.47</v>
      </c>
      <c r="D64" s="297">
        <v>0.57999999999999996</v>
      </c>
      <c r="E64" s="297">
        <v>0.23</v>
      </c>
      <c r="F64" s="347">
        <v>1.97</v>
      </c>
      <c r="G64" s="109">
        <v>0.23</v>
      </c>
      <c r="H64" s="109">
        <v>0.2</v>
      </c>
      <c r="I64" s="109">
        <v>0.49</v>
      </c>
      <c r="J64" s="188">
        <v>0.13</v>
      </c>
      <c r="K64" s="188">
        <v>1.04</v>
      </c>
    </row>
    <row r="65" spans="1:11" s="79" customFormat="1">
      <c r="A65" s="110" t="s">
        <v>84</v>
      </c>
      <c r="B65" s="298">
        <v>-9.9999999999998979E-3</v>
      </c>
      <c r="C65" s="298">
        <v>0</v>
      </c>
      <c r="D65" s="298">
        <v>-1.0000000000000009E-2</v>
      </c>
      <c r="E65" s="298">
        <v>-1.999999999999999E-2</v>
      </c>
      <c r="F65" s="348">
        <v>-3.0000000000000027E-2</v>
      </c>
      <c r="G65" s="118">
        <v>-0.01</v>
      </c>
      <c r="H65" s="233">
        <v>0</v>
      </c>
      <c r="I65" s="233">
        <v>0</v>
      </c>
      <c r="J65" s="233">
        <v>0</v>
      </c>
      <c r="K65" s="217">
        <v>-1.0000000000000009E-2</v>
      </c>
    </row>
    <row r="66" spans="1:11" s="79" customFormat="1" ht="16" thickBot="1">
      <c r="A66" s="115" t="s">
        <v>88</v>
      </c>
      <c r="B66" s="299">
        <v>0.69</v>
      </c>
      <c r="C66" s="299">
        <v>0.47</v>
      </c>
      <c r="D66" s="299">
        <v>0.59</v>
      </c>
      <c r="E66" s="299">
        <v>0.25</v>
      </c>
      <c r="F66" s="349">
        <v>2</v>
      </c>
      <c r="G66" s="107">
        <v>0.24</v>
      </c>
      <c r="H66" s="107">
        <v>0.2</v>
      </c>
      <c r="I66" s="107">
        <v>0.49</v>
      </c>
      <c r="J66" s="186">
        <v>0.13</v>
      </c>
      <c r="K66" s="186">
        <v>1.05</v>
      </c>
    </row>
    <row r="67" spans="1:11" s="79" customFormat="1" ht="16" thickTop="1">
      <c r="A67" s="117" t="s">
        <v>79</v>
      </c>
      <c r="B67" s="117"/>
      <c r="C67" s="117"/>
      <c r="D67" s="117"/>
      <c r="E67" s="117"/>
      <c r="F67" s="351"/>
      <c r="G67" s="109"/>
      <c r="H67" s="109"/>
      <c r="I67" s="109"/>
      <c r="J67" s="188"/>
      <c r="K67" s="188"/>
    </row>
    <row r="68" spans="1:11" s="41" customFormat="1">
      <c r="A68" s="106" t="s">
        <v>68</v>
      </c>
      <c r="B68" s="84">
        <v>418</v>
      </c>
      <c r="C68" s="84">
        <v>418</v>
      </c>
      <c r="D68" s="84">
        <v>416</v>
      </c>
      <c r="E68" s="84">
        <v>411</v>
      </c>
      <c r="F68" s="85">
        <v>416</v>
      </c>
      <c r="G68" s="84">
        <v>426</v>
      </c>
      <c r="H68" s="84">
        <v>421</v>
      </c>
      <c r="I68" s="84">
        <v>420</v>
      </c>
      <c r="J68" s="172">
        <v>419</v>
      </c>
      <c r="K68" s="172">
        <v>421</v>
      </c>
    </row>
    <row r="69" spans="1:11" s="79" customFormat="1">
      <c r="A69" s="282" t="s">
        <v>69</v>
      </c>
      <c r="B69" s="86">
        <v>423</v>
      </c>
      <c r="C69" s="86">
        <v>422</v>
      </c>
      <c r="D69" s="86">
        <v>420</v>
      </c>
      <c r="E69" s="86">
        <v>415</v>
      </c>
      <c r="F69" s="352">
        <v>420</v>
      </c>
      <c r="G69" s="86">
        <v>430</v>
      </c>
      <c r="H69" s="86">
        <v>424</v>
      </c>
      <c r="I69" s="86">
        <v>424</v>
      </c>
      <c r="J69" s="173">
        <v>423</v>
      </c>
      <c r="K69" s="173">
        <v>425</v>
      </c>
    </row>
    <row r="70" spans="1:11" s="30" customFormat="1"/>
    <row r="71" spans="1:11" s="30" customFormat="1"/>
    <row r="72" spans="1:11" s="30" customFormat="1"/>
    <row r="73" spans="1:11" s="30" customFormat="1"/>
    <row r="74" spans="1:11" s="30" customFormat="1"/>
    <row r="75" spans="1:11" s="30" customFormat="1"/>
    <row r="76" spans="1:11" s="30" customFormat="1">
      <c r="A76" s="45"/>
      <c r="B76" s="45"/>
      <c r="C76" s="45"/>
      <c r="D76" s="45"/>
      <c r="E76" s="45"/>
      <c r="F76" s="45"/>
      <c r="G76" s="45"/>
      <c r="H76" s="45"/>
      <c r="I76" s="45"/>
      <c r="J76" s="45"/>
      <c r="K76" s="45"/>
    </row>
    <row r="77" spans="1:11" s="112" customFormat="1" ht="34.4" customHeight="1">
      <c r="A77" s="400"/>
      <c r="B77" s="400"/>
      <c r="C77" s="400"/>
      <c r="D77" s="400"/>
      <c r="E77" s="400"/>
      <c r="F77" s="400"/>
      <c r="G77" s="400"/>
      <c r="H77" s="400"/>
      <c r="I77" s="400"/>
      <c r="J77" s="400"/>
      <c r="K77" s="400"/>
    </row>
    <row r="78" spans="1:11" ht="12.75" customHeight="1">
      <c r="A78" s="214"/>
      <c r="B78" s="248"/>
      <c r="C78" s="277"/>
      <c r="D78" s="318"/>
      <c r="E78" s="321"/>
      <c r="F78" s="321"/>
      <c r="G78" s="214"/>
      <c r="H78" s="218"/>
      <c r="I78" s="232"/>
      <c r="J78" s="240"/>
      <c r="K78" s="240"/>
    </row>
    <row r="80" spans="1:11" ht="12.75" customHeight="1"/>
    <row r="82" spans="1:1" ht="12.75" customHeight="1"/>
    <row r="83" spans="1:1">
      <c r="A83" s="59" t="s">
        <v>18</v>
      </c>
    </row>
    <row r="84" spans="1:1" ht="12.75" customHeight="1"/>
    <row r="86" spans="1:1" ht="11.25" customHeight="1"/>
  </sheetData>
  <sheetProtection formatCells="0" formatColumns="0" formatRows="0" insertColumns="0" insertRows="0" insertHyperlinks="0" deleteColumns="0" deleteRows="0" sort="0" autoFilter="0" pivotTables="0"/>
  <mergeCells count="3">
    <mergeCell ref="A77:K77"/>
    <mergeCell ref="G4:K4"/>
    <mergeCell ref="B4:F4"/>
  </mergeCells>
  <phoneticPr fontId="15" type="noConversion"/>
  <conditionalFormatting sqref="G48:K50 G54:K54 G58:K58 L12:XFD12">
    <cfRule type="cellIs" dxfId="8" priority="39" operator="notEqual">
      <formula>0</formula>
    </cfRule>
  </conditionalFormatting>
  <conditionalFormatting sqref="G12:K12">
    <cfRule type="cellIs" dxfId="7" priority="6" operator="notEqual">
      <formula>0</formula>
    </cfRule>
  </conditionalFormatting>
  <conditionalFormatting sqref="G19">
    <cfRule type="cellIs" dxfId="6" priority="5" operator="notEqual">
      <formula>0</formula>
    </cfRule>
  </conditionalFormatting>
  <conditionalFormatting sqref="G63:K63 G41:K41">
    <cfRule type="cellIs" dxfId="5" priority="4" operator="notEqual">
      <formula>0</formula>
    </cfRule>
  </conditionalFormatting>
  <conditionalFormatting sqref="H19:K19">
    <cfRule type="cellIs" dxfId="4" priority="3" operator="notEqual">
      <formula>0</formula>
    </cfRule>
  </conditionalFormatting>
  <conditionalFormatting sqref="K29">
    <cfRule type="cellIs" dxfId="3" priority="2" operator="notEqual">
      <formula>0</formula>
    </cfRule>
  </conditionalFormatting>
  <conditionalFormatting sqref="K27">
    <cfRule type="cellIs" dxfId="2" priority="1" operator="notEqual">
      <formula>0</formula>
    </cfRule>
  </conditionalFormatting>
  <pageMargins left="0.5" right="0.25" top="0.4" bottom="0.17" header="0.5" footer="0.18"/>
  <pageSetup paperSize="9" scale="4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showGridLines="0" view="pageBreakPreview" zoomScale="70" zoomScaleNormal="80" zoomScaleSheetLayoutView="70" workbookViewId="0">
      <pane xSplit="1" ySplit="5" topLeftCell="B6" activePane="bottomRight" state="frozen"/>
      <selection activeCell="N14" sqref="N14"/>
      <selection pane="topRight" activeCell="N14" sqref="N14"/>
      <selection pane="bottomLeft" activeCell="N14" sqref="N14"/>
      <selection pane="bottomRight" activeCell="A15" sqref="A15"/>
    </sheetView>
  </sheetViews>
  <sheetFormatPr defaultColWidth="9.1796875" defaultRowHeight="15.5"/>
  <cols>
    <col min="1" max="1" width="48" style="8" customWidth="1"/>
    <col min="2" max="11" width="15.453125" style="8" customWidth="1"/>
    <col min="12" max="16384" width="9.1796875" style="8"/>
  </cols>
  <sheetData>
    <row r="1" spans="1:13">
      <c r="A1" s="6" t="s">
        <v>32</v>
      </c>
      <c r="B1" s="6"/>
      <c r="C1" s="6"/>
      <c r="D1" s="6"/>
      <c r="E1" s="6"/>
      <c r="F1" s="6"/>
      <c r="G1" s="6"/>
      <c r="H1" s="6"/>
      <c r="I1" s="6"/>
      <c r="J1" s="6"/>
      <c r="K1" s="6"/>
    </row>
    <row r="2" spans="1:13">
      <c r="A2" s="9" t="s">
        <v>37</v>
      </c>
      <c r="B2" s="9"/>
      <c r="C2" s="9"/>
      <c r="D2" s="9"/>
      <c r="E2" s="9"/>
      <c r="F2" s="9"/>
      <c r="G2" s="9"/>
      <c r="H2" s="9"/>
      <c r="I2" s="9"/>
      <c r="J2" s="9"/>
      <c r="K2" s="9"/>
    </row>
    <row r="3" spans="1:13">
      <c r="A3" s="9" t="s">
        <v>38</v>
      </c>
      <c r="B3" s="9"/>
      <c r="C3" s="9"/>
      <c r="D3" s="9"/>
      <c r="E3" s="9"/>
      <c r="F3" s="9"/>
      <c r="G3" s="9"/>
      <c r="H3" s="9"/>
      <c r="I3" s="9"/>
      <c r="J3" s="9"/>
      <c r="K3" s="9"/>
    </row>
    <row r="4" spans="1:13">
      <c r="B4" s="404">
        <v>2023</v>
      </c>
      <c r="C4" s="404"/>
      <c r="D4" s="404"/>
      <c r="E4" s="404"/>
      <c r="F4" s="405"/>
      <c r="G4" s="404">
        <v>2022</v>
      </c>
      <c r="H4" s="404"/>
      <c r="I4" s="404"/>
      <c r="J4" s="404"/>
      <c r="K4" s="405"/>
    </row>
    <row r="5" spans="1:13" ht="30.5">
      <c r="B5" s="10" t="s">
        <v>21</v>
      </c>
      <c r="C5" s="11" t="s">
        <v>22</v>
      </c>
      <c r="D5" s="11" t="s">
        <v>23</v>
      </c>
      <c r="E5" s="229" t="s">
        <v>24</v>
      </c>
      <c r="F5" s="324" t="s">
        <v>80</v>
      </c>
      <c r="G5" s="10" t="s">
        <v>21</v>
      </c>
      <c r="H5" s="11" t="s">
        <v>22</v>
      </c>
      <c r="I5" s="11" t="s">
        <v>23</v>
      </c>
      <c r="J5" s="229" t="s">
        <v>24</v>
      </c>
      <c r="K5" s="241" t="s">
        <v>80</v>
      </c>
    </row>
    <row r="6" spans="1:13">
      <c r="A6" s="9" t="s">
        <v>33</v>
      </c>
      <c r="B6" s="9"/>
      <c r="C6" s="9"/>
      <c r="D6" s="9"/>
      <c r="E6" s="192"/>
      <c r="F6" s="354"/>
      <c r="G6" s="9"/>
      <c r="H6" s="9"/>
      <c r="I6" s="9"/>
      <c r="J6" s="192"/>
      <c r="K6" s="192"/>
    </row>
    <row r="7" spans="1:13">
      <c r="A7" s="12" t="s">
        <v>0</v>
      </c>
      <c r="B7" s="283">
        <v>2166</v>
      </c>
      <c r="C7" s="283">
        <v>1954</v>
      </c>
      <c r="D7" s="283">
        <v>2154</v>
      </c>
      <c r="E7" s="252">
        <v>1842</v>
      </c>
      <c r="F7" s="326">
        <v>8116</v>
      </c>
      <c r="G7" s="13">
        <v>1991</v>
      </c>
      <c r="H7" s="13">
        <v>1571</v>
      </c>
      <c r="I7" s="13">
        <v>1992</v>
      </c>
      <c r="J7" s="193">
        <v>1566</v>
      </c>
      <c r="K7" s="193">
        <v>7120</v>
      </c>
      <c r="M7" s="14"/>
    </row>
    <row r="8" spans="1:13">
      <c r="A8" s="12" t="s">
        <v>34</v>
      </c>
      <c r="B8" s="123">
        <v>17</v>
      </c>
      <c r="C8" s="123">
        <v>15</v>
      </c>
      <c r="D8" s="123">
        <v>16</v>
      </c>
      <c r="E8" s="253">
        <v>14</v>
      </c>
      <c r="F8" s="327">
        <v>62</v>
      </c>
      <c r="G8" s="15">
        <v>16</v>
      </c>
      <c r="H8" s="15">
        <v>13</v>
      </c>
      <c r="I8" s="15">
        <v>15</v>
      </c>
      <c r="J8" s="194">
        <v>12</v>
      </c>
      <c r="K8" s="194">
        <v>56</v>
      </c>
      <c r="M8" s="14"/>
    </row>
    <row r="9" spans="1:13">
      <c r="A9" s="278" t="s">
        <v>136</v>
      </c>
      <c r="B9" s="123">
        <v>10</v>
      </c>
      <c r="C9" s="123">
        <v>11</v>
      </c>
      <c r="D9" s="123">
        <v>12</v>
      </c>
      <c r="E9" s="253">
        <v>12</v>
      </c>
      <c r="F9" s="327">
        <v>45</v>
      </c>
      <c r="G9" s="15">
        <v>8</v>
      </c>
      <c r="H9" s="15">
        <v>7</v>
      </c>
      <c r="I9" s="15">
        <v>9</v>
      </c>
      <c r="J9" s="194">
        <v>9</v>
      </c>
      <c r="K9" s="194">
        <v>33</v>
      </c>
      <c r="M9" s="14"/>
    </row>
    <row r="10" spans="1:13">
      <c r="A10" s="16" t="s">
        <v>65</v>
      </c>
      <c r="B10" s="284">
        <v>5</v>
      </c>
      <c r="C10" s="284">
        <v>4</v>
      </c>
      <c r="D10" s="284">
        <v>4</v>
      </c>
      <c r="E10" s="254">
        <v>4</v>
      </c>
      <c r="F10" s="328">
        <v>17</v>
      </c>
      <c r="G10" s="17">
        <v>2</v>
      </c>
      <c r="H10" s="17">
        <v>3</v>
      </c>
      <c r="I10" s="17">
        <v>1</v>
      </c>
      <c r="J10" s="195">
        <v>4</v>
      </c>
      <c r="K10" s="195">
        <v>10</v>
      </c>
      <c r="M10" s="14"/>
    </row>
    <row r="11" spans="1:13">
      <c r="A11" s="12" t="s">
        <v>35</v>
      </c>
      <c r="B11" s="285">
        <v>2198</v>
      </c>
      <c r="C11" s="285">
        <v>1984</v>
      </c>
      <c r="D11" s="285">
        <v>2186</v>
      </c>
      <c r="E11" s="261">
        <v>1872</v>
      </c>
      <c r="F11" s="355">
        <v>8240</v>
      </c>
      <c r="G11" s="222">
        <v>2017</v>
      </c>
      <c r="H11" s="222">
        <v>1594</v>
      </c>
      <c r="I11" s="222">
        <v>2017</v>
      </c>
      <c r="J11" s="221">
        <v>1591</v>
      </c>
      <c r="K11" s="221">
        <v>7219</v>
      </c>
      <c r="M11" s="14"/>
    </row>
    <row r="12" spans="1:13">
      <c r="A12" s="12"/>
      <c r="B12" s="12"/>
      <c r="C12" s="12"/>
      <c r="D12" s="12"/>
      <c r="E12" s="259"/>
      <c r="F12" s="356"/>
      <c r="G12" s="15"/>
      <c r="H12" s="13"/>
      <c r="I12" s="13"/>
      <c r="J12" s="193"/>
      <c r="K12" s="193"/>
      <c r="M12" s="14"/>
    </row>
    <row r="13" spans="1:13">
      <c r="A13" s="19" t="s">
        <v>13</v>
      </c>
      <c r="B13" s="19"/>
      <c r="C13" s="19"/>
      <c r="D13" s="19"/>
      <c r="E13" s="260"/>
      <c r="F13" s="357"/>
      <c r="G13" s="20"/>
      <c r="H13" s="20"/>
      <c r="I13" s="20"/>
      <c r="J13" s="196"/>
      <c r="K13" s="196"/>
    </row>
    <row r="14" spans="1:13">
      <c r="A14" s="12" t="s">
        <v>14</v>
      </c>
      <c r="B14" s="12"/>
      <c r="C14" s="12"/>
      <c r="D14" s="12"/>
      <c r="E14" s="259"/>
      <c r="F14" s="356"/>
      <c r="G14" s="21"/>
      <c r="H14" s="21"/>
      <c r="I14" s="21"/>
      <c r="J14" s="197"/>
      <c r="K14" s="197"/>
    </row>
    <row r="15" spans="1:13">
      <c r="A15" s="12" t="s">
        <v>15</v>
      </c>
      <c r="B15" s="123">
        <v>646</v>
      </c>
      <c r="C15" s="123">
        <v>602</v>
      </c>
      <c r="D15" s="123">
        <v>666</v>
      </c>
      <c r="E15" s="253">
        <v>598</v>
      </c>
      <c r="F15" s="327">
        <v>2512</v>
      </c>
      <c r="G15" s="15">
        <v>621</v>
      </c>
      <c r="H15" s="15">
        <v>484</v>
      </c>
      <c r="I15" s="15">
        <v>607</v>
      </c>
      <c r="J15" s="194">
        <v>496</v>
      </c>
      <c r="K15" s="194">
        <v>2208</v>
      </c>
      <c r="M15" s="14"/>
    </row>
    <row r="16" spans="1:13">
      <c r="A16" s="12" t="s">
        <v>16</v>
      </c>
      <c r="B16" s="123">
        <v>512</v>
      </c>
      <c r="C16" s="123">
        <v>498</v>
      </c>
      <c r="D16" s="123">
        <v>528</v>
      </c>
      <c r="E16" s="253">
        <v>519</v>
      </c>
      <c r="F16" s="327">
        <v>2057</v>
      </c>
      <c r="G16" s="15">
        <v>501</v>
      </c>
      <c r="H16" s="15">
        <v>413</v>
      </c>
      <c r="I16" s="15">
        <v>449</v>
      </c>
      <c r="J16" s="194">
        <v>434</v>
      </c>
      <c r="K16" s="194">
        <v>1797</v>
      </c>
      <c r="M16" s="14"/>
    </row>
    <row r="17" spans="1:13">
      <c r="A17" s="12" t="s">
        <v>17</v>
      </c>
      <c r="B17" s="284">
        <v>527</v>
      </c>
      <c r="C17" s="284">
        <v>516</v>
      </c>
      <c r="D17" s="284">
        <v>560</v>
      </c>
      <c r="E17" s="254">
        <v>504</v>
      </c>
      <c r="F17" s="328">
        <v>2107</v>
      </c>
      <c r="G17" s="17">
        <v>567</v>
      </c>
      <c r="H17" s="17">
        <v>464</v>
      </c>
      <c r="I17" s="17">
        <v>526</v>
      </c>
      <c r="J17" s="195">
        <v>437</v>
      </c>
      <c r="K17" s="195">
        <v>1994</v>
      </c>
      <c r="M17" s="14"/>
    </row>
    <row r="18" spans="1:13">
      <c r="A18" s="12" t="s">
        <v>85</v>
      </c>
      <c r="B18" s="123">
        <v>1685</v>
      </c>
      <c r="C18" s="123">
        <v>1616</v>
      </c>
      <c r="D18" s="123">
        <v>1754</v>
      </c>
      <c r="E18" s="253">
        <v>1621</v>
      </c>
      <c r="F18" s="327">
        <v>6676</v>
      </c>
      <c r="G18" s="15">
        <v>1689</v>
      </c>
      <c r="H18" s="15">
        <v>1361</v>
      </c>
      <c r="I18" s="15">
        <v>1582</v>
      </c>
      <c r="J18" s="194">
        <v>1367</v>
      </c>
      <c r="K18" s="194">
        <v>5999</v>
      </c>
      <c r="M18" s="14"/>
    </row>
    <row r="19" spans="1:13">
      <c r="A19" s="12"/>
      <c r="B19" s="12"/>
      <c r="C19" s="12"/>
      <c r="D19" s="12"/>
      <c r="F19" s="358"/>
      <c r="G19" s="15"/>
      <c r="H19" s="15"/>
      <c r="I19" s="15"/>
      <c r="J19" s="194"/>
      <c r="K19" s="194"/>
      <c r="M19" s="14"/>
    </row>
    <row r="20" spans="1:13">
      <c r="A20" s="12" t="s">
        <v>4</v>
      </c>
      <c r="B20" s="123">
        <v>68</v>
      </c>
      <c r="C20" s="123">
        <v>67</v>
      </c>
      <c r="D20" s="123">
        <v>68</v>
      </c>
      <c r="E20" s="364">
        <v>60</v>
      </c>
      <c r="F20" s="365">
        <v>263</v>
      </c>
      <c r="G20" s="15">
        <v>65</v>
      </c>
      <c r="H20" s="15">
        <v>63</v>
      </c>
      <c r="I20" s="15">
        <v>63</v>
      </c>
      <c r="J20" s="194">
        <v>63</v>
      </c>
      <c r="K20" s="194">
        <v>254</v>
      </c>
      <c r="M20" s="14"/>
    </row>
    <row r="21" spans="1:13">
      <c r="A21" s="12" t="s">
        <v>36</v>
      </c>
      <c r="B21" s="123">
        <v>9</v>
      </c>
      <c r="C21" s="123">
        <v>7</v>
      </c>
      <c r="D21" s="123">
        <v>8</v>
      </c>
      <c r="E21" s="253">
        <v>7</v>
      </c>
      <c r="F21" s="327">
        <v>31</v>
      </c>
      <c r="G21" s="15">
        <v>9</v>
      </c>
      <c r="H21" s="15">
        <v>6</v>
      </c>
      <c r="I21" s="15">
        <v>8</v>
      </c>
      <c r="J21" s="194">
        <v>6</v>
      </c>
      <c r="K21" s="194">
        <v>29</v>
      </c>
      <c r="M21" s="14"/>
    </row>
    <row r="22" spans="1:13">
      <c r="A22" s="278" t="s">
        <v>133</v>
      </c>
      <c r="B22" s="123">
        <v>9</v>
      </c>
      <c r="C22" s="123">
        <v>9</v>
      </c>
      <c r="D22" s="123">
        <v>11</v>
      </c>
      <c r="E22" s="253">
        <v>10</v>
      </c>
      <c r="F22" s="327">
        <v>39</v>
      </c>
      <c r="G22" s="15">
        <v>8</v>
      </c>
      <c r="H22" s="15">
        <v>6</v>
      </c>
      <c r="I22" s="15">
        <v>8</v>
      </c>
      <c r="J22" s="194">
        <v>8</v>
      </c>
      <c r="K22" s="194">
        <v>30</v>
      </c>
      <c r="M22" s="14"/>
    </row>
    <row r="23" spans="1:13">
      <c r="A23" s="16" t="s">
        <v>75</v>
      </c>
      <c r="B23" s="123">
        <v>4</v>
      </c>
      <c r="C23" s="123">
        <v>4</v>
      </c>
      <c r="D23" s="123">
        <v>3</v>
      </c>
      <c r="E23" s="253">
        <v>4</v>
      </c>
      <c r="F23" s="327">
        <v>15</v>
      </c>
      <c r="G23" s="15">
        <v>1</v>
      </c>
      <c r="H23" s="15">
        <v>2</v>
      </c>
      <c r="I23" s="15">
        <v>1</v>
      </c>
      <c r="J23" s="194">
        <v>3</v>
      </c>
      <c r="K23" s="194">
        <v>7</v>
      </c>
      <c r="M23" s="14"/>
    </row>
    <row r="24" spans="1:13">
      <c r="A24" s="280" t="s">
        <v>109</v>
      </c>
      <c r="B24" s="123">
        <v>1</v>
      </c>
      <c r="C24" s="123">
        <v>8</v>
      </c>
      <c r="D24" s="123">
        <v>0</v>
      </c>
      <c r="E24" s="253">
        <v>3</v>
      </c>
      <c r="F24" s="327">
        <v>12</v>
      </c>
      <c r="G24" s="15">
        <v>-1</v>
      </c>
      <c r="H24" s="15">
        <v>9</v>
      </c>
      <c r="I24" s="15">
        <v>3</v>
      </c>
      <c r="J24" s="194">
        <v>5</v>
      </c>
      <c r="K24" s="194">
        <v>16</v>
      </c>
      <c r="M24" s="14"/>
    </row>
    <row r="25" spans="1:13">
      <c r="A25" s="280" t="s">
        <v>135</v>
      </c>
      <c r="B25" s="284">
        <v>2</v>
      </c>
      <c r="C25" s="284">
        <v>0</v>
      </c>
      <c r="D25" s="284">
        <v>0</v>
      </c>
      <c r="E25" s="254">
        <v>0</v>
      </c>
      <c r="F25" s="328">
        <v>2</v>
      </c>
      <c r="G25" s="17">
        <v>26</v>
      </c>
      <c r="H25" s="17">
        <v>25</v>
      </c>
      <c r="I25" s="17">
        <v>24</v>
      </c>
      <c r="J25" s="195">
        <v>22</v>
      </c>
      <c r="K25" s="195">
        <v>97</v>
      </c>
      <c r="M25" s="14"/>
    </row>
    <row r="26" spans="1:13">
      <c r="A26" s="12" t="s">
        <v>108</v>
      </c>
      <c r="B26" s="284">
        <v>1778</v>
      </c>
      <c r="C26" s="284">
        <v>1711</v>
      </c>
      <c r="D26" s="284">
        <v>1844</v>
      </c>
      <c r="E26" s="254">
        <v>1705</v>
      </c>
      <c r="F26" s="328">
        <v>7038</v>
      </c>
      <c r="G26" s="17">
        <v>1797</v>
      </c>
      <c r="H26" s="17">
        <v>1472</v>
      </c>
      <c r="I26" s="17">
        <v>1689</v>
      </c>
      <c r="J26" s="195">
        <v>1474</v>
      </c>
      <c r="K26" s="195">
        <v>6432</v>
      </c>
      <c r="M26" s="14"/>
    </row>
    <row r="27" spans="1:13">
      <c r="A27" s="12"/>
      <c r="B27" s="12"/>
      <c r="C27" s="287"/>
      <c r="D27" s="287"/>
      <c r="E27" s="258"/>
      <c r="F27" s="358"/>
      <c r="G27" s="15"/>
      <c r="H27" s="15"/>
      <c r="I27" s="15"/>
      <c r="J27" s="194"/>
      <c r="K27" s="194"/>
      <c r="M27" s="14"/>
    </row>
    <row r="28" spans="1:13" s="22" customFormat="1" ht="16" thickBot="1">
      <c r="A28" s="19" t="s">
        <v>20</v>
      </c>
      <c r="B28" s="286">
        <v>420</v>
      </c>
      <c r="C28" s="286">
        <v>273</v>
      </c>
      <c r="D28" s="286">
        <v>342</v>
      </c>
      <c r="E28" s="262">
        <v>167</v>
      </c>
      <c r="F28" s="359">
        <v>1202</v>
      </c>
      <c r="G28" s="220">
        <v>220</v>
      </c>
      <c r="H28" s="220">
        <v>122</v>
      </c>
      <c r="I28" s="220">
        <v>328</v>
      </c>
      <c r="J28" s="219">
        <v>117</v>
      </c>
      <c r="K28" s="219">
        <v>787</v>
      </c>
      <c r="M28" s="14"/>
    </row>
    <row r="29" spans="1:13" ht="16" thickTop="1">
      <c r="B29" s="287"/>
      <c r="C29" s="287"/>
      <c r="D29" s="287"/>
      <c r="E29" s="258"/>
      <c r="F29" s="358"/>
      <c r="G29" s="23"/>
      <c r="H29" s="23"/>
      <c r="I29" s="23"/>
      <c r="J29" s="198"/>
      <c r="K29" s="198"/>
    </row>
    <row r="30" spans="1:13">
      <c r="A30" s="12" t="s">
        <v>0</v>
      </c>
      <c r="B30" s="288">
        <v>1</v>
      </c>
      <c r="C30" s="288">
        <v>1</v>
      </c>
      <c r="D30" s="288">
        <v>1</v>
      </c>
      <c r="E30" s="263">
        <v>1</v>
      </c>
      <c r="F30" s="360">
        <v>1</v>
      </c>
      <c r="G30" s="24">
        <v>1</v>
      </c>
      <c r="H30" s="24">
        <v>1</v>
      </c>
      <c r="I30" s="24">
        <v>1</v>
      </c>
      <c r="J30" s="199">
        <v>1</v>
      </c>
      <c r="K30" s="199">
        <v>1</v>
      </c>
    </row>
    <row r="31" spans="1:13">
      <c r="A31" s="12" t="s">
        <v>15</v>
      </c>
      <c r="B31" s="289">
        <v>29.799999999999997</v>
      </c>
      <c r="C31" s="289">
        <v>30.8</v>
      </c>
      <c r="D31" s="289">
        <v>30.9</v>
      </c>
      <c r="E31" s="264">
        <v>32.5</v>
      </c>
      <c r="F31" s="361">
        <v>31</v>
      </c>
      <c r="G31" s="25">
        <v>31.2</v>
      </c>
      <c r="H31" s="25">
        <v>30.8</v>
      </c>
      <c r="I31" s="25">
        <v>30.5</v>
      </c>
      <c r="J31" s="200">
        <v>31.7</v>
      </c>
      <c r="K31" s="200">
        <v>31</v>
      </c>
    </row>
    <row r="32" spans="1:13">
      <c r="A32" s="12" t="s">
        <v>16</v>
      </c>
      <c r="B32" s="289">
        <v>23.599999999999998</v>
      </c>
      <c r="C32" s="289">
        <v>25.5</v>
      </c>
      <c r="D32" s="289">
        <v>24.5</v>
      </c>
      <c r="E32" s="264">
        <v>28.199999999999996</v>
      </c>
      <c r="F32" s="361">
        <v>25.3</v>
      </c>
      <c r="G32" s="25">
        <v>25.2</v>
      </c>
      <c r="H32" s="25">
        <v>26.3</v>
      </c>
      <c r="I32" s="25">
        <v>22.5</v>
      </c>
      <c r="J32" s="200">
        <v>27.700000000000003</v>
      </c>
      <c r="K32" s="200">
        <v>25.2</v>
      </c>
    </row>
    <row r="33" spans="1:11">
      <c r="A33" s="12" t="s">
        <v>17</v>
      </c>
      <c r="B33" s="290">
        <v>24.4</v>
      </c>
      <c r="C33" s="290">
        <v>26.400000000000002</v>
      </c>
      <c r="D33" s="290">
        <v>26</v>
      </c>
      <c r="E33" s="265">
        <v>27.3</v>
      </c>
      <c r="F33" s="362">
        <v>26</v>
      </c>
      <c r="G33" s="26">
        <v>28.4</v>
      </c>
      <c r="H33" s="26">
        <v>29.5</v>
      </c>
      <c r="I33" s="26">
        <v>26.400000000000002</v>
      </c>
      <c r="J33" s="201">
        <v>27.899999999999991</v>
      </c>
      <c r="K33" s="201">
        <v>28.099999999999991</v>
      </c>
    </row>
    <row r="34" spans="1:11">
      <c r="A34" s="8" t="s">
        <v>5</v>
      </c>
      <c r="B34" s="307">
        <v>0.222</v>
      </c>
      <c r="C34" s="320">
        <v>0.17299999999999999</v>
      </c>
      <c r="D34" s="320">
        <v>0.186</v>
      </c>
      <c r="E34" s="308">
        <v>0.12</v>
      </c>
      <c r="F34" s="363">
        <v>0.17699999999999999</v>
      </c>
      <c r="G34" s="27">
        <v>0.152</v>
      </c>
      <c r="H34" s="27">
        <v>0.13400000000000001</v>
      </c>
      <c r="I34" s="27">
        <v>0.20599999999999999</v>
      </c>
      <c r="J34" s="202">
        <v>0.127</v>
      </c>
      <c r="K34" s="202">
        <v>0.157</v>
      </c>
    </row>
    <row r="35" spans="1:11">
      <c r="A35" s="8" t="s">
        <v>66</v>
      </c>
      <c r="B35" s="307">
        <v>0.19400000000000001</v>
      </c>
      <c r="C35" s="320">
        <v>0.14000000000000001</v>
      </c>
      <c r="D35" s="320">
        <v>0.158</v>
      </c>
      <c r="E35" s="308">
        <v>9.0999999999999998E-2</v>
      </c>
      <c r="F35" s="363">
        <v>0.14799999999999999</v>
      </c>
      <c r="G35" s="27">
        <v>0.111</v>
      </c>
      <c r="H35" s="27">
        <v>7.6999999999999999E-2</v>
      </c>
      <c r="I35" s="27">
        <v>0.16500000000000001</v>
      </c>
      <c r="J35" s="202">
        <v>7.3999999999999996E-2</v>
      </c>
      <c r="K35" s="202">
        <v>0.11</v>
      </c>
    </row>
    <row r="36" spans="1:11" ht="12" customHeight="1"/>
    <row r="37" spans="1:11" ht="33" customHeight="1">
      <c r="A37" s="403"/>
      <c r="B37" s="403"/>
      <c r="C37" s="403"/>
      <c r="D37" s="403"/>
      <c r="E37" s="403"/>
      <c r="F37" s="403"/>
      <c r="G37" s="403"/>
      <c r="H37" s="403"/>
      <c r="I37" s="403"/>
      <c r="J37" s="403"/>
      <c r="K37" s="403"/>
    </row>
    <row r="38" spans="1:11" ht="15.65" customHeight="1">
      <c r="A38" s="400"/>
      <c r="B38" s="400"/>
      <c r="C38" s="400"/>
      <c r="D38" s="400"/>
      <c r="E38" s="400"/>
      <c r="F38" s="400"/>
      <c r="G38" s="400"/>
      <c r="H38" s="400"/>
      <c r="I38" s="400"/>
      <c r="J38" s="400"/>
      <c r="K38" s="400"/>
    </row>
    <row r="39" spans="1:11">
      <c r="A39" s="29"/>
      <c r="B39" s="29"/>
      <c r="C39" s="29"/>
      <c r="D39" s="29"/>
      <c r="E39" s="29"/>
      <c r="F39" s="29"/>
      <c r="G39" s="29"/>
      <c r="H39" s="29"/>
      <c r="I39" s="29"/>
      <c r="J39" s="29"/>
      <c r="K39" s="29"/>
    </row>
    <row r="40" spans="1:11">
      <c r="A40" s="28"/>
      <c r="B40" s="28"/>
      <c r="C40" s="28"/>
      <c r="D40" s="28"/>
      <c r="E40" s="28"/>
      <c r="F40" s="28"/>
      <c r="G40" s="28"/>
      <c r="H40" s="28"/>
      <c r="I40" s="28"/>
      <c r="J40" s="28"/>
      <c r="K40" s="28"/>
    </row>
  </sheetData>
  <mergeCells count="4">
    <mergeCell ref="A37:K37"/>
    <mergeCell ref="A38:K38"/>
    <mergeCell ref="G4:K4"/>
    <mergeCell ref="B4:F4"/>
  </mergeCells>
  <phoneticPr fontId="15" type="noConversion"/>
  <conditionalFormatting sqref="G13:K13">
    <cfRule type="cellIs" dxfId="1" priority="2" operator="notEqual">
      <formula>0</formula>
    </cfRule>
  </conditionalFormatting>
  <pageMargins left="0.7" right="0.7" top="0.75" bottom="0.75" header="0.3" footer="0.3"/>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1"/>
  <sheetViews>
    <sheetView showGridLines="0" view="pageBreakPreview" zoomScale="70" zoomScaleNormal="90" zoomScaleSheetLayoutView="70" workbookViewId="0">
      <pane xSplit="1" ySplit="5" topLeftCell="B6" activePane="bottomRight" state="frozen"/>
      <selection activeCell="N14" sqref="N14"/>
      <selection pane="topRight" activeCell="N14" sqref="N14"/>
      <selection pane="bottomLeft" activeCell="N14" sqref="N14"/>
      <selection pane="bottomRight" activeCell="A16" sqref="A16"/>
    </sheetView>
  </sheetViews>
  <sheetFormatPr defaultColWidth="9.1796875" defaultRowHeight="15.5"/>
  <cols>
    <col min="1" max="1" width="50.54296875" style="61" bestFit="1" customWidth="1"/>
    <col min="2" max="11" width="14.81640625" style="61" customWidth="1"/>
    <col min="12" max="16384" width="9.1796875" style="30"/>
  </cols>
  <sheetData>
    <row r="1" spans="1:13" ht="15.75" customHeight="1">
      <c r="A1" s="9" t="s">
        <v>32</v>
      </c>
      <c r="B1" s="9"/>
      <c r="C1" s="9"/>
      <c r="D1" s="9"/>
      <c r="E1" s="9"/>
      <c r="F1" s="9"/>
      <c r="G1" s="7"/>
      <c r="H1" s="7"/>
      <c r="I1" s="7"/>
      <c r="J1" s="7"/>
      <c r="K1" s="7"/>
    </row>
    <row r="2" spans="1:13">
      <c r="A2" s="9" t="s">
        <v>70</v>
      </c>
      <c r="B2" s="9"/>
      <c r="C2" s="9"/>
      <c r="D2" s="9"/>
      <c r="E2" s="9"/>
      <c r="F2" s="9"/>
      <c r="G2" s="31"/>
      <c r="H2" s="31"/>
      <c r="I2" s="31"/>
      <c r="J2" s="31"/>
      <c r="K2" s="31"/>
    </row>
    <row r="3" spans="1:13">
      <c r="A3" s="9" t="s">
        <v>27</v>
      </c>
      <c r="B3" s="9"/>
      <c r="C3" s="9"/>
      <c r="D3" s="9"/>
      <c r="E3" s="9"/>
      <c r="F3" s="9"/>
      <c r="G3" s="32"/>
      <c r="H3" s="32"/>
      <c r="I3" s="32"/>
      <c r="J3" s="32"/>
      <c r="K3" s="32"/>
    </row>
    <row r="4" spans="1:13">
      <c r="A4" s="33"/>
      <c r="B4" s="407">
        <v>2023</v>
      </c>
      <c r="C4" s="407"/>
      <c r="D4" s="407"/>
      <c r="E4" s="323"/>
      <c r="F4" s="322"/>
      <c r="G4" s="406">
        <v>2022</v>
      </c>
      <c r="H4" s="407"/>
      <c r="I4" s="407"/>
      <c r="J4" s="407"/>
      <c r="K4" s="408"/>
    </row>
    <row r="5" spans="1:13" ht="30.5">
      <c r="A5" s="33"/>
      <c r="B5" s="10" t="s">
        <v>21</v>
      </c>
      <c r="C5" s="11" t="s">
        <v>22</v>
      </c>
      <c r="D5" s="11" t="s">
        <v>23</v>
      </c>
      <c r="E5" s="229" t="s">
        <v>24</v>
      </c>
      <c r="F5" s="324" t="s">
        <v>80</v>
      </c>
      <c r="G5" s="10" t="s">
        <v>21</v>
      </c>
      <c r="H5" s="11" t="s">
        <v>22</v>
      </c>
      <c r="I5" s="11" t="s">
        <v>23</v>
      </c>
      <c r="J5" s="229" t="s">
        <v>24</v>
      </c>
      <c r="K5" s="241" t="s">
        <v>80</v>
      </c>
    </row>
    <row r="6" spans="1:13">
      <c r="A6" s="34" t="s">
        <v>12</v>
      </c>
      <c r="B6" s="34"/>
      <c r="C6" s="34"/>
      <c r="D6" s="34"/>
      <c r="E6" s="170"/>
      <c r="F6" s="325"/>
      <c r="G6" s="34"/>
      <c r="H6" s="34"/>
      <c r="I6" s="34"/>
      <c r="J6" s="170"/>
      <c r="K6" s="170"/>
    </row>
    <row r="7" spans="1:13">
      <c r="A7" s="33" t="s">
        <v>0</v>
      </c>
      <c r="B7" s="283">
        <v>591</v>
      </c>
      <c r="C7" s="283">
        <v>546</v>
      </c>
      <c r="D7" s="283">
        <v>591</v>
      </c>
      <c r="E7" s="252">
        <v>486</v>
      </c>
      <c r="F7" s="326">
        <v>2214</v>
      </c>
      <c r="G7" s="35">
        <v>542</v>
      </c>
      <c r="H7" s="35">
        <v>443</v>
      </c>
      <c r="I7" s="35">
        <v>556</v>
      </c>
      <c r="J7" s="204">
        <v>398</v>
      </c>
      <c r="K7" s="204">
        <v>1939</v>
      </c>
      <c r="M7" s="14"/>
    </row>
    <row r="8" spans="1:13">
      <c r="A8" s="33" t="s">
        <v>29</v>
      </c>
      <c r="B8" s="123">
        <v>2</v>
      </c>
      <c r="C8" s="123">
        <v>2</v>
      </c>
      <c r="D8" s="123">
        <v>2</v>
      </c>
      <c r="E8" s="253">
        <v>1</v>
      </c>
      <c r="F8" s="327">
        <v>7</v>
      </c>
      <c r="G8" s="44">
        <v>2</v>
      </c>
      <c r="H8" s="44">
        <v>2</v>
      </c>
      <c r="I8" s="44">
        <v>2</v>
      </c>
      <c r="J8" s="205">
        <v>1</v>
      </c>
      <c r="K8" s="205">
        <v>7</v>
      </c>
      <c r="M8" s="14"/>
    </row>
    <row r="9" spans="1:13">
      <c r="A9" s="281" t="s">
        <v>136</v>
      </c>
      <c r="B9" s="123">
        <v>1</v>
      </c>
      <c r="C9" s="123">
        <v>1</v>
      </c>
      <c r="D9" s="123">
        <v>1</v>
      </c>
      <c r="E9" s="253">
        <v>1</v>
      </c>
      <c r="F9" s="327">
        <v>4</v>
      </c>
      <c r="G9" s="44">
        <v>1</v>
      </c>
      <c r="H9" s="44">
        <v>1</v>
      </c>
      <c r="I9" s="44">
        <v>1</v>
      </c>
      <c r="J9" s="205">
        <v>1</v>
      </c>
      <c r="K9" s="205">
        <v>4</v>
      </c>
      <c r="M9" s="14"/>
    </row>
    <row r="10" spans="1:13">
      <c r="A10" s="33" t="s">
        <v>65</v>
      </c>
      <c r="B10" s="123">
        <v>3</v>
      </c>
      <c r="C10" s="123">
        <v>5</v>
      </c>
      <c r="D10" s="123">
        <v>5</v>
      </c>
      <c r="E10" s="253">
        <v>8</v>
      </c>
      <c r="F10" s="327">
        <v>21</v>
      </c>
      <c r="G10" s="37">
        <v>2</v>
      </c>
      <c r="H10" s="37">
        <v>2</v>
      </c>
      <c r="I10" s="37">
        <v>2</v>
      </c>
      <c r="J10" s="206">
        <v>4</v>
      </c>
      <c r="K10" s="206">
        <v>10</v>
      </c>
      <c r="M10" s="14"/>
    </row>
    <row r="11" spans="1:13">
      <c r="A11" s="33" t="s">
        <v>35</v>
      </c>
      <c r="B11" s="285">
        <v>597</v>
      </c>
      <c r="C11" s="285">
        <v>554</v>
      </c>
      <c r="D11" s="285">
        <v>599</v>
      </c>
      <c r="E11" s="261">
        <v>496</v>
      </c>
      <c r="F11" s="355">
        <v>2246</v>
      </c>
      <c r="G11" s="46">
        <v>547</v>
      </c>
      <c r="H11" s="46">
        <v>448</v>
      </c>
      <c r="I11" s="46">
        <v>561</v>
      </c>
      <c r="J11" s="207">
        <v>404</v>
      </c>
      <c r="K11" s="207">
        <v>1960</v>
      </c>
      <c r="M11" s="14"/>
    </row>
    <row r="12" spans="1:13" s="43" customFormat="1" ht="12" customHeight="1">
      <c r="A12" s="40"/>
      <c r="B12" s="40"/>
      <c r="C12" s="40"/>
      <c r="D12" s="40"/>
      <c r="E12" s="267"/>
      <c r="F12" s="366"/>
      <c r="G12" s="167"/>
      <c r="H12" s="167"/>
      <c r="I12" s="167"/>
      <c r="J12" s="184"/>
      <c r="K12" s="184"/>
      <c r="M12" s="8"/>
    </row>
    <row r="13" spans="1:13">
      <c r="A13" s="34" t="s">
        <v>13</v>
      </c>
      <c r="B13" s="34"/>
      <c r="C13" s="34"/>
      <c r="D13" s="34"/>
      <c r="E13" s="170"/>
      <c r="F13" s="325"/>
      <c r="G13" s="42"/>
      <c r="H13" s="42"/>
      <c r="I13" s="42"/>
      <c r="J13" s="176"/>
      <c r="K13" s="176"/>
      <c r="M13" s="8"/>
    </row>
    <row r="14" spans="1:13">
      <c r="A14" s="38" t="s">
        <v>14</v>
      </c>
      <c r="B14" s="38"/>
      <c r="C14" s="38"/>
      <c r="D14" s="38"/>
      <c r="E14" s="255"/>
      <c r="F14" s="330"/>
      <c r="G14" s="42"/>
      <c r="H14" s="42"/>
      <c r="I14" s="42"/>
      <c r="J14" s="176"/>
      <c r="K14" s="176"/>
      <c r="M14" s="14"/>
    </row>
    <row r="15" spans="1:13">
      <c r="A15" s="33" t="s">
        <v>15</v>
      </c>
      <c r="B15" s="33">
        <v>184</v>
      </c>
      <c r="C15" s="33">
        <v>166</v>
      </c>
      <c r="D15" s="33">
        <v>187</v>
      </c>
      <c r="E15" s="266">
        <v>155</v>
      </c>
      <c r="F15" s="367">
        <v>692</v>
      </c>
      <c r="G15" s="44">
        <v>166</v>
      </c>
      <c r="H15" s="44">
        <v>139</v>
      </c>
      <c r="I15" s="44">
        <v>176</v>
      </c>
      <c r="J15" s="205">
        <v>131</v>
      </c>
      <c r="K15" s="205">
        <v>612</v>
      </c>
      <c r="M15" s="14"/>
    </row>
    <row r="16" spans="1:13">
      <c r="A16" s="33" t="s">
        <v>16</v>
      </c>
      <c r="B16" s="33">
        <v>167</v>
      </c>
      <c r="C16" s="33">
        <v>162</v>
      </c>
      <c r="D16" s="33">
        <v>167</v>
      </c>
      <c r="E16" s="266">
        <v>153</v>
      </c>
      <c r="F16" s="367">
        <v>649</v>
      </c>
      <c r="G16" s="44">
        <v>157</v>
      </c>
      <c r="H16" s="44">
        <v>131</v>
      </c>
      <c r="I16" s="44">
        <v>149</v>
      </c>
      <c r="J16" s="205">
        <v>135</v>
      </c>
      <c r="K16" s="205">
        <v>572</v>
      </c>
      <c r="M16" s="14"/>
    </row>
    <row r="17" spans="1:13">
      <c r="A17" s="62" t="s">
        <v>17</v>
      </c>
      <c r="B17" s="303">
        <v>156</v>
      </c>
      <c r="C17" s="303">
        <v>151</v>
      </c>
      <c r="D17" s="303">
        <v>162</v>
      </c>
      <c r="E17" s="270">
        <v>141</v>
      </c>
      <c r="F17" s="368">
        <v>610</v>
      </c>
      <c r="G17" s="39">
        <v>161</v>
      </c>
      <c r="H17" s="39">
        <v>135</v>
      </c>
      <c r="I17" s="39">
        <v>156</v>
      </c>
      <c r="J17" s="208">
        <v>125</v>
      </c>
      <c r="K17" s="208">
        <v>577</v>
      </c>
      <c r="M17" s="14"/>
    </row>
    <row r="18" spans="1:13">
      <c r="A18" s="215" t="s">
        <v>85</v>
      </c>
      <c r="B18" s="215">
        <v>507</v>
      </c>
      <c r="C18" s="215">
        <v>479</v>
      </c>
      <c r="D18" s="215">
        <v>516</v>
      </c>
      <c r="E18" s="268">
        <v>449</v>
      </c>
      <c r="F18" s="369">
        <v>1951</v>
      </c>
      <c r="G18" s="230">
        <v>484</v>
      </c>
      <c r="H18" s="230">
        <v>405</v>
      </c>
      <c r="I18" s="230">
        <v>481</v>
      </c>
      <c r="J18" s="209">
        <v>391</v>
      </c>
      <c r="K18" s="209">
        <v>1761</v>
      </c>
      <c r="M18" s="14"/>
    </row>
    <row r="19" spans="1:13">
      <c r="A19" s="215"/>
      <c r="B19" s="215"/>
      <c r="C19" s="215"/>
      <c r="D19" s="215"/>
      <c r="E19" s="268">
        <v>29</v>
      </c>
      <c r="F19" s="369">
        <v>118</v>
      </c>
      <c r="G19" s="44"/>
      <c r="H19" s="44"/>
      <c r="I19" s="44"/>
      <c r="J19" s="205"/>
      <c r="K19" s="205"/>
      <c r="M19" s="14"/>
    </row>
    <row r="20" spans="1:13" s="312" customFormat="1">
      <c r="A20" s="281" t="s">
        <v>4</v>
      </c>
      <c r="B20" s="123">
        <v>29</v>
      </c>
      <c r="C20" s="123">
        <v>30</v>
      </c>
      <c r="D20" s="123">
        <v>30</v>
      </c>
      <c r="E20" s="253">
        <v>1</v>
      </c>
      <c r="F20" s="327">
        <v>4</v>
      </c>
      <c r="G20" s="36">
        <v>29</v>
      </c>
      <c r="H20" s="36">
        <v>28</v>
      </c>
      <c r="I20" s="36">
        <v>27</v>
      </c>
      <c r="J20" s="256">
        <v>26</v>
      </c>
      <c r="K20" s="256">
        <v>110</v>
      </c>
      <c r="M20" s="313"/>
    </row>
    <row r="21" spans="1:13" s="312" customFormat="1">
      <c r="A21" s="281" t="s">
        <v>30</v>
      </c>
      <c r="B21" s="123">
        <v>1</v>
      </c>
      <c r="C21" s="123">
        <v>1</v>
      </c>
      <c r="D21" s="123">
        <v>1</v>
      </c>
      <c r="E21" s="253">
        <v>1</v>
      </c>
      <c r="F21" s="327">
        <v>4</v>
      </c>
      <c r="G21" s="314">
        <v>1</v>
      </c>
      <c r="H21" s="314">
        <v>1</v>
      </c>
      <c r="I21" s="314">
        <v>1</v>
      </c>
      <c r="J21" s="315">
        <v>1</v>
      </c>
      <c r="K21" s="315">
        <v>4</v>
      </c>
      <c r="M21" s="313"/>
    </row>
    <row r="22" spans="1:13" s="312" customFormat="1">
      <c r="A22" s="278" t="s">
        <v>137</v>
      </c>
      <c r="B22" s="123">
        <v>1</v>
      </c>
      <c r="C22" s="123">
        <v>1</v>
      </c>
      <c r="D22" s="123">
        <v>1</v>
      </c>
      <c r="E22" s="253">
        <v>8</v>
      </c>
      <c r="F22" s="327">
        <v>19</v>
      </c>
      <c r="G22" s="314">
        <v>1</v>
      </c>
      <c r="H22" s="314">
        <v>1</v>
      </c>
      <c r="I22" s="314">
        <v>1</v>
      </c>
      <c r="J22" s="315">
        <v>0</v>
      </c>
      <c r="K22" s="315">
        <v>3</v>
      </c>
      <c r="M22" s="313"/>
    </row>
    <row r="23" spans="1:13" s="312" customFormat="1">
      <c r="A23" s="250" t="s">
        <v>75</v>
      </c>
      <c r="B23" s="123">
        <v>3</v>
      </c>
      <c r="C23" s="123">
        <v>4</v>
      </c>
      <c r="D23" s="123">
        <v>4</v>
      </c>
      <c r="E23" s="253">
        <v>3</v>
      </c>
      <c r="F23" s="327">
        <v>8</v>
      </c>
      <c r="G23" s="314">
        <v>1</v>
      </c>
      <c r="H23" s="314">
        <v>2</v>
      </c>
      <c r="I23" s="314">
        <v>2</v>
      </c>
      <c r="J23" s="315">
        <v>3</v>
      </c>
      <c r="K23" s="315">
        <v>8</v>
      </c>
      <c r="M23" s="313"/>
    </row>
    <row r="24" spans="1:13" s="312" customFormat="1">
      <c r="A24" s="250" t="s">
        <v>134</v>
      </c>
      <c r="B24" s="123">
        <v>1</v>
      </c>
      <c r="C24" s="123">
        <v>4</v>
      </c>
      <c r="D24" s="123">
        <v>0</v>
      </c>
      <c r="E24" s="253">
        <v>0</v>
      </c>
      <c r="F24" s="327">
        <v>0</v>
      </c>
      <c r="G24" s="314">
        <v>1</v>
      </c>
      <c r="H24" s="316" t="s">
        <v>111</v>
      </c>
      <c r="I24" s="316">
        <v>0</v>
      </c>
      <c r="J24" s="317">
        <v>3</v>
      </c>
      <c r="K24" s="317">
        <v>4</v>
      </c>
      <c r="M24" s="313"/>
    </row>
    <row r="25" spans="1:13">
      <c r="A25" s="38" t="s">
        <v>108</v>
      </c>
      <c r="B25" s="293">
        <v>542</v>
      </c>
      <c r="C25" s="293">
        <v>519</v>
      </c>
      <c r="D25" s="293">
        <v>552</v>
      </c>
      <c r="E25" s="257">
        <v>491</v>
      </c>
      <c r="F25" s="336">
        <v>2104</v>
      </c>
      <c r="G25" s="46">
        <v>517</v>
      </c>
      <c r="H25" s="46">
        <v>437</v>
      </c>
      <c r="I25" s="46">
        <v>512</v>
      </c>
      <c r="J25" s="207">
        <v>424</v>
      </c>
      <c r="K25" s="207">
        <v>1890</v>
      </c>
      <c r="M25" s="14"/>
    </row>
    <row r="26" spans="1:13" s="43" customFormat="1" ht="12" customHeight="1">
      <c r="A26" s="40"/>
      <c r="B26" s="40"/>
      <c r="C26" s="40"/>
      <c r="D26" s="40"/>
      <c r="E26" s="267"/>
      <c r="F26" s="366"/>
      <c r="G26" s="167"/>
      <c r="H26" s="167"/>
      <c r="I26" s="167"/>
      <c r="J26" s="184"/>
      <c r="K26" s="184"/>
      <c r="M26" s="14"/>
    </row>
    <row r="27" spans="1:13" s="48" customFormat="1" ht="16" thickBot="1">
      <c r="A27" s="47" t="s">
        <v>31</v>
      </c>
      <c r="B27" s="203">
        <v>55</v>
      </c>
      <c r="C27" s="203">
        <v>35</v>
      </c>
      <c r="D27" s="203">
        <v>47</v>
      </c>
      <c r="E27" s="210">
        <v>5</v>
      </c>
      <c r="F27" s="370">
        <v>142</v>
      </c>
      <c r="G27" s="203">
        <v>30</v>
      </c>
      <c r="H27" s="203">
        <v>11</v>
      </c>
      <c r="I27" s="203">
        <v>49</v>
      </c>
      <c r="J27" s="210">
        <v>-20</v>
      </c>
      <c r="K27" s="210">
        <v>70</v>
      </c>
      <c r="M27" s="14"/>
    </row>
    <row r="28" spans="1:13" s="43" customFormat="1" ht="12" customHeight="1" thickTop="1">
      <c r="A28" s="40"/>
      <c r="B28" s="40"/>
      <c r="C28" s="40"/>
      <c r="D28" s="40"/>
      <c r="E28" s="267"/>
      <c r="F28" s="366"/>
      <c r="G28" s="49"/>
      <c r="H28" s="49"/>
      <c r="I28" s="49"/>
      <c r="J28" s="211"/>
      <c r="K28" s="211"/>
      <c r="M28" s="14"/>
    </row>
    <row r="29" spans="1:13" s="52" customFormat="1">
      <c r="A29" s="50" t="s">
        <v>0</v>
      </c>
      <c r="B29" s="50">
        <v>1</v>
      </c>
      <c r="C29" s="50">
        <v>1</v>
      </c>
      <c r="D29" s="50">
        <v>1</v>
      </c>
      <c r="E29" s="269">
        <v>1</v>
      </c>
      <c r="F29" s="371">
        <v>1</v>
      </c>
      <c r="G29" s="51">
        <v>1</v>
      </c>
      <c r="H29" s="51">
        <v>1</v>
      </c>
      <c r="I29" s="51">
        <v>1</v>
      </c>
      <c r="J29" s="212">
        <v>1</v>
      </c>
      <c r="K29" s="212">
        <v>1</v>
      </c>
      <c r="M29" s="14"/>
    </row>
    <row r="30" spans="1:13">
      <c r="A30" s="33" t="s">
        <v>1</v>
      </c>
      <c r="B30" s="304">
        <v>31.2</v>
      </c>
      <c r="C30" s="304">
        <v>30.3</v>
      </c>
      <c r="D30" s="304">
        <v>31.7</v>
      </c>
      <c r="E30" s="272">
        <v>32</v>
      </c>
      <c r="F30" s="372">
        <v>31.3</v>
      </c>
      <c r="G30" s="53">
        <v>30.6</v>
      </c>
      <c r="H30" s="53">
        <v>31.4</v>
      </c>
      <c r="I30" s="53">
        <v>31.6</v>
      </c>
      <c r="J30" s="213">
        <v>32.9</v>
      </c>
      <c r="K30" s="213">
        <v>31.5</v>
      </c>
      <c r="M30" s="14"/>
    </row>
    <row r="31" spans="1:13">
      <c r="A31" s="33" t="s">
        <v>2</v>
      </c>
      <c r="B31" s="304">
        <v>28.199999999999996</v>
      </c>
      <c r="C31" s="304">
        <v>29.7</v>
      </c>
      <c r="D31" s="304">
        <v>28.1</v>
      </c>
      <c r="E31" s="272">
        <v>31.7</v>
      </c>
      <c r="F31" s="372">
        <v>29.299999999999997</v>
      </c>
      <c r="G31" s="53">
        <v>28.9</v>
      </c>
      <c r="H31" s="53">
        <v>29.5</v>
      </c>
      <c r="I31" s="53">
        <v>26.900000000000002</v>
      </c>
      <c r="J31" s="213">
        <v>33.900000000000006</v>
      </c>
      <c r="K31" s="213">
        <v>29.5</v>
      </c>
      <c r="M31" s="14"/>
    </row>
    <row r="32" spans="1:13">
      <c r="A32" s="33" t="s">
        <v>3</v>
      </c>
      <c r="B32" s="306">
        <v>26.400000000000002</v>
      </c>
      <c r="C32" s="304">
        <v>27.6</v>
      </c>
      <c r="D32" s="304">
        <v>27.499999999999993</v>
      </c>
      <c r="E32" s="272">
        <v>29.000000000000004</v>
      </c>
      <c r="F32" s="372">
        <v>27.6</v>
      </c>
      <c r="G32" s="53">
        <v>29.8</v>
      </c>
      <c r="H32" s="53">
        <v>30.5</v>
      </c>
      <c r="I32" s="53">
        <v>28.1</v>
      </c>
      <c r="J32" s="213">
        <v>31.299999999999994</v>
      </c>
      <c r="K32" s="213">
        <v>29.800000000000004</v>
      </c>
      <c r="L32" s="54"/>
      <c r="M32" s="14"/>
    </row>
    <row r="33" spans="1:13">
      <c r="A33" s="50" t="s">
        <v>5</v>
      </c>
      <c r="B33" s="305">
        <v>0.14199999999999999</v>
      </c>
      <c r="C33" s="305">
        <v>0.124</v>
      </c>
      <c r="D33" s="305">
        <v>0.127</v>
      </c>
      <c r="E33" s="271">
        <v>7.2999999999999995E-2</v>
      </c>
      <c r="F33" s="373">
        <v>0.11799999999999999</v>
      </c>
      <c r="G33" s="55">
        <v>0.107</v>
      </c>
      <c r="H33" s="55">
        <v>8.5999999999999993E-2</v>
      </c>
      <c r="I33" s="55">
        <v>0.13400000000000001</v>
      </c>
      <c r="J33" s="191">
        <v>1.9E-2</v>
      </c>
      <c r="K33" s="191">
        <v>9.1999999999999998E-2</v>
      </c>
      <c r="M33" s="14"/>
    </row>
    <row r="34" spans="1:13">
      <c r="A34" s="50" t="s">
        <v>66</v>
      </c>
      <c r="B34" s="305">
        <v>9.2999999999999999E-2</v>
      </c>
      <c r="C34" s="305">
        <v>6.4000000000000001E-2</v>
      </c>
      <c r="D34" s="305">
        <v>7.9000000000000001E-2</v>
      </c>
      <c r="E34" s="271">
        <v>1.0999999999999999E-2</v>
      </c>
      <c r="F34" s="305">
        <v>6.4000000000000001E-2</v>
      </c>
      <c r="G34" s="55">
        <v>5.5E-2</v>
      </c>
      <c r="H34" s="55">
        <v>2.5000000000000001E-2</v>
      </c>
      <c r="I34" s="55">
        <v>8.7999999999999995E-2</v>
      </c>
      <c r="J34" s="164">
        <v>-0.05</v>
      </c>
      <c r="K34" s="191">
        <v>3.5999999999999997E-2</v>
      </c>
      <c r="M34" s="14"/>
    </row>
    <row r="35" spans="1:13">
      <c r="A35" s="56"/>
      <c r="B35" s="56"/>
      <c r="C35" s="56"/>
      <c r="D35" s="56"/>
      <c r="E35" s="56"/>
      <c r="F35" s="56"/>
      <c r="G35" s="35"/>
      <c r="H35" s="35"/>
      <c r="I35" s="35"/>
      <c r="J35" s="35"/>
      <c r="K35" s="35"/>
    </row>
    <row r="36" spans="1:13" s="130" customFormat="1" ht="34.4" customHeight="1">
      <c r="A36" s="403"/>
      <c r="B36" s="403"/>
      <c r="C36" s="403"/>
      <c r="D36" s="403"/>
      <c r="E36" s="403"/>
      <c r="F36" s="403"/>
      <c r="G36" s="403"/>
      <c r="H36" s="403"/>
      <c r="I36" s="403"/>
      <c r="J36" s="403"/>
      <c r="K36" s="403"/>
    </row>
    <row r="37" spans="1:13" s="130" customFormat="1" ht="24.75" customHeight="1">
      <c r="A37" s="400"/>
      <c r="B37" s="400"/>
      <c r="C37" s="400"/>
      <c r="D37" s="400"/>
      <c r="E37" s="400"/>
      <c r="F37" s="400"/>
      <c r="G37" s="400"/>
      <c r="H37" s="400"/>
      <c r="I37" s="400"/>
      <c r="J37" s="400"/>
      <c r="K37" s="400"/>
    </row>
    <row r="38" spans="1:13" s="57" customFormat="1" ht="12" customHeight="1">
      <c r="A38" s="58"/>
      <c r="B38" s="58"/>
      <c r="C38" s="58"/>
      <c r="D38" s="58"/>
      <c r="E38" s="58"/>
      <c r="F38" s="58"/>
      <c r="G38" s="58"/>
      <c r="H38" s="58"/>
      <c r="I38" s="58"/>
      <c r="J38" s="58"/>
      <c r="K38" s="58"/>
    </row>
    <row r="39" spans="1:13" s="57" customFormat="1" ht="12" customHeight="1">
      <c r="A39" s="58"/>
      <c r="B39" s="58"/>
      <c r="C39" s="58"/>
      <c r="D39" s="58"/>
      <c r="E39" s="58"/>
      <c r="F39" s="58"/>
      <c r="G39" s="58"/>
      <c r="H39" s="58"/>
      <c r="I39" s="58"/>
      <c r="J39" s="58"/>
      <c r="K39" s="58"/>
    </row>
    <row r="40" spans="1:13" s="57" customFormat="1" ht="12" customHeight="1"/>
    <row r="41" spans="1:13" s="57" customFormat="1" ht="12" customHeight="1"/>
    <row r="42" spans="1:13" s="57" customFormat="1" ht="12" customHeight="1">
      <c r="A42" s="59"/>
      <c r="B42" s="59"/>
      <c r="C42" s="59"/>
      <c r="D42" s="59"/>
      <c r="E42" s="59"/>
      <c r="F42" s="59"/>
      <c r="G42" s="59"/>
      <c r="H42" s="59"/>
      <c r="I42" s="59"/>
      <c r="J42" s="59"/>
      <c r="K42" s="59"/>
    </row>
    <row r="43" spans="1:13" s="57" customFormat="1" ht="12" customHeight="1"/>
    <row r="44" spans="1:13" s="57" customFormat="1" ht="12" customHeight="1">
      <c r="A44" s="60"/>
      <c r="B44" s="60"/>
      <c r="C44" s="60"/>
      <c r="D44" s="60"/>
      <c r="E44" s="60"/>
      <c r="F44" s="60"/>
      <c r="G44" s="60"/>
      <c r="H44" s="60"/>
      <c r="I44" s="60"/>
      <c r="J44" s="60"/>
      <c r="K44" s="60"/>
    </row>
    <row r="45" spans="1:13" s="57" customFormat="1" ht="12" customHeight="1">
      <c r="A45" s="61"/>
      <c r="B45" s="61"/>
      <c r="C45" s="61"/>
      <c r="D45" s="61"/>
      <c r="E45" s="61"/>
      <c r="F45" s="61"/>
      <c r="G45" s="61"/>
      <c r="H45" s="61"/>
      <c r="I45" s="61"/>
      <c r="J45" s="61"/>
      <c r="K45" s="61"/>
    </row>
    <row r="46" spans="1:13" ht="12" customHeight="1"/>
    <row r="47" spans="1:13" ht="12" customHeight="1"/>
    <row r="48" spans="1:13"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sheetData>
  <sheetProtection insertColumns="0" insertRows="0"/>
  <mergeCells count="4">
    <mergeCell ref="A36:K36"/>
    <mergeCell ref="A37:K37"/>
    <mergeCell ref="G4:K4"/>
    <mergeCell ref="B4:D4"/>
  </mergeCells>
  <phoneticPr fontId="15" type="noConversion"/>
  <pageMargins left="0.33" right="0.25" top="0.5" bottom="0.5" header="0.5" footer="0.5"/>
  <pageSetup scale="6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Normal="115" zoomScaleSheetLayoutView="100" workbookViewId="0">
      <selection activeCell="C3" sqref="C3"/>
    </sheetView>
  </sheetViews>
  <sheetFormatPr defaultColWidth="9.1796875" defaultRowHeight="12"/>
  <cols>
    <col min="1" max="1" width="69.1796875" style="124" customWidth="1"/>
    <col min="2" max="2" width="3.81640625" style="124" customWidth="1"/>
    <col min="3" max="3" width="9.81640625" style="124" bestFit="1" customWidth="1"/>
    <col min="4" max="4" width="3.453125" style="124" customWidth="1"/>
    <col min="5" max="5" width="10.1796875" style="124" bestFit="1" customWidth="1"/>
    <col min="6" max="6" width="5" style="124" customWidth="1"/>
    <col min="7" max="16384" width="9.1796875" style="124"/>
  </cols>
  <sheetData>
    <row r="1" spans="1:7" ht="15">
      <c r="A1" s="1" t="s">
        <v>25</v>
      </c>
      <c r="B1" s="127"/>
      <c r="C1" s="127"/>
      <c r="D1" s="127"/>
      <c r="E1" s="127"/>
    </row>
    <row r="2" spans="1:7" ht="13">
      <c r="A2" s="3" t="s">
        <v>98</v>
      </c>
      <c r="B2" s="127"/>
      <c r="C2" s="127"/>
      <c r="D2" s="127"/>
      <c r="E2" s="127"/>
    </row>
    <row r="3" spans="1:7" ht="13">
      <c r="A3" s="3" t="s">
        <v>38</v>
      </c>
      <c r="B3" s="127"/>
      <c r="C3" s="127"/>
      <c r="D3" s="127"/>
      <c r="E3" s="127"/>
    </row>
    <row r="4" spans="1:7">
      <c r="A4" s="127" t="s">
        <v>89</v>
      </c>
      <c r="B4" s="127"/>
      <c r="C4" s="127"/>
      <c r="D4" s="127"/>
      <c r="E4" s="127"/>
    </row>
    <row r="5" spans="1:7" ht="14.15" customHeight="1">
      <c r="A5" s="133"/>
      <c r="B5" s="134"/>
      <c r="C5" s="135" t="str">
        <f>[15]Balance_Sheets!C1</f>
        <v>12/31/2023</v>
      </c>
      <c r="D5" s="136"/>
      <c r="E5" s="234" t="str">
        <f>[15]Balance_Sheets!E1</f>
        <v>12/31/2022</v>
      </c>
    </row>
    <row r="6" spans="1:7">
      <c r="A6" s="133"/>
      <c r="B6" s="134"/>
      <c r="C6" s="136" t="s">
        <v>127</v>
      </c>
      <c r="D6" s="136"/>
      <c r="E6" s="136"/>
    </row>
    <row r="7" spans="1:7">
      <c r="A7" s="137" t="s">
        <v>41</v>
      </c>
      <c r="B7" s="138"/>
      <c r="C7" s="139"/>
      <c r="D7" s="140"/>
      <c r="E7" s="141"/>
    </row>
    <row r="8" spans="1:7">
      <c r="A8" s="137" t="s">
        <v>42</v>
      </c>
      <c r="B8" s="142"/>
      <c r="C8" s="143"/>
      <c r="D8" s="140"/>
      <c r="E8" s="141"/>
    </row>
    <row r="9" spans="1:7">
      <c r="A9" s="144" t="s">
        <v>43</v>
      </c>
      <c r="B9" s="142"/>
      <c r="C9" s="145">
        <f>[15]Balance_Sheets!C5</f>
        <v>1128</v>
      </c>
      <c r="D9" s="140"/>
      <c r="E9" s="145">
        <f>[15]Balance_Sheets!E5</f>
        <v>1130</v>
      </c>
      <c r="G9" s="274"/>
    </row>
    <row r="10" spans="1:7">
      <c r="A10" s="144" t="s">
        <v>44</v>
      </c>
      <c r="B10" s="142"/>
      <c r="C10" s="131">
        <f>[15]Balance_Sheets!C6</f>
        <v>1472</v>
      </c>
      <c r="D10" s="146"/>
      <c r="E10" s="131">
        <f>[15]Balance_Sheets!E6</f>
        <v>2022</v>
      </c>
      <c r="G10" s="274"/>
    </row>
    <row r="11" spans="1:7">
      <c r="A11" s="144" t="s">
        <v>45</v>
      </c>
      <c r="B11" s="142"/>
      <c r="C11" s="131">
        <f>[15]Balance_Sheets!C7</f>
        <v>68</v>
      </c>
      <c r="D11" s="146"/>
      <c r="E11" s="131">
        <f>[15]Balance_Sheets!E7</f>
        <v>64</v>
      </c>
      <c r="G11" s="274"/>
    </row>
    <row r="12" spans="1:7">
      <c r="A12" s="144" t="s">
        <v>46</v>
      </c>
      <c r="B12" s="142"/>
      <c r="C12" s="131">
        <f>[15]Balance_Sheets!C8</f>
        <v>424</v>
      </c>
      <c r="D12" s="146"/>
      <c r="E12" s="131">
        <f>[15]Balance_Sheets!E8</f>
        <v>417</v>
      </c>
      <c r="G12" s="274"/>
    </row>
    <row r="13" spans="1:7">
      <c r="A13" s="144" t="s">
        <v>47</v>
      </c>
      <c r="B13" s="142"/>
      <c r="C13" s="132">
        <f>[15]Balance_Sheets!C9</f>
        <v>339</v>
      </c>
      <c r="D13" s="146"/>
      <c r="E13" s="132">
        <f>[15]Balance_Sheets!E9</f>
        <v>307</v>
      </c>
      <c r="G13" s="274"/>
    </row>
    <row r="14" spans="1:7">
      <c r="A14" s="147" t="s">
        <v>48</v>
      </c>
      <c r="B14" s="138"/>
      <c r="C14" s="131">
        <f>[15]Balance_Sheets!C10</f>
        <v>3431</v>
      </c>
      <c r="D14" s="146"/>
      <c r="E14" s="131">
        <f>[15]Balance_Sheets!E10</f>
        <v>3940</v>
      </c>
      <c r="G14" s="274"/>
    </row>
    <row r="15" spans="1:7">
      <c r="A15" s="144" t="s">
        <v>49</v>
      </c>
      <c r="B15" s="142"/>
      <c r="C15" s="131">
        <f>[15]Balance_Sheets!C11</f>
        <v>2310</v>
      </c>
      <c r="D15" s="146"/>
      <c r="E15" s="131">
        <f>[15]Balance_Sheets!E11</f>
        <v>2118</v>
      </c>
      <c r="G15" s="274"/>
    </row>
    <row r="16" spans="1:7">
      <c r="A16" s="144" t="s">
        <v>82</v>
      </c>
      <c r="B16" s="142"/>
      <c r="C16" s="131">
        <f>[15]Balance_Sheets!C12</f>
        <v>2217</v>
      </c>
      <c r="D16" s="146"/>
      <c r="E16" s="131">
        <f>[15]Balance_Sheets!E12</f>
        <v>2219</v>
      </c>
      <c r="G16" s="274"/>
    </row>
    <row r="17" spans="1:7">
      <c r="A17" s="144" t="s">
        <v>50</v>
      </c>
      <c r="B17" s="142"/>
      <c r="C17" s="131">
        <f>[15]Balance_Sheets!C13</f>
        <v>1932</v>
      </c>
      <c r="D17" s="146"/>
      <c r="E17" s="131">
        <f>[15]Balance_Sheets!E13</f>
        <v>1988</v>
      </c>
      <c r="G17" s="274"/>
    </row>
    <row r="18" spans="1:7">
      <c r="A18" s="144" t="s">
        <v>51</v>
      </c>
      <c r="B18" s="142"/>
      <c r="C18" s="131">
        <f>[15]Balance_Sheets!C14</f>
        <v>150</v>
      </c>
      <c r="D18" s="146"/>
      <c r="E18" s="131">
        <f>[15]Balance_Sheets!E14</f>
        <v>159</v>
      </c>
      <c r="G18" s="274"/>
    </row>
    <row r="19" spans="1:7">
      <c r="A19" s="144" t="s">
        <v>130</v>
      </c>
      <c r="B19" s="142"/>
      <c r="C19" s="131">
        <f>[15]Balance_Sheets!C15</f>
        <v>1265</v>
      </c>
      <c r="D19" s="146"/>
      <c r="E19" s="131">
        <f>[15]Balance_Sheets!E15</f>
        <v>680</v>
      </c>
      <c r="G19" s="274"/>
    </row>
    <row r="20" spans="1:7">
      <c r="A20" s="144" t="s">
        <v>128</v>
      </c>
      <c r="B20" s="142"/>
      <c r="C20" s="131">
        <f>[15]Balance_Sheets!C16</f>
        <v>332</v>
      </c>
      <c r="D20" s="146"/>
      <c r="E20" s="131">
        <f>[15]Balance_Sheets!E16</f>
        <v>361</v>
      </c>
      <c r="G20" s="274"/>
    </row>
    <row r="21" spans="1:7">
      <c r="A21" s="144" t="s">
        <v>95</v>
      </c>
      <c r="B21" s="142"/>
      <c r="C21" s="131">
        <f>[15]Balance_Sheets!C17</f>
        <v>129</v>
      </c>
      <c r="D21" s="146"/>
      <c r="E21" s="131">
        <f>[15]Balance_Sheets!E17</f>
        <v>113</v>
      </c>
      <c r="G21" s="274"/>
    </row>
    <row r="22" spans="1:7">
      <c r="A22" s="144" t="s">
        <v>52</v>
      </c>
      <c r="B22" s="142"/>
      <c r="C22" s="131">
        <f>[15]Balance_Sheets!C18</f>
        <v>265</v>
      </c>
      <c r="D22" s="146"/>
      <c r="E22" s="131">
        <f>[15]Balance_Sheets!E18</f>
        <v>248</v>
      </c>
      <c r="G22" s="274"/>
    </row>
    <row r="23" spans="1:7" ht="12.5" thickBot="1">
      <c r="A23" s="147" t="s">
        <v>53</v>
      </c>
      <c r="B23" s="142"/>
      <c r="C23" s="148">
        <f>[15]Balance_Sheets!C19</f>
        <v>12031</v>
      </c>
      <c r="D23" s="146"/>
      <c r="E23" s="148">
        <f>[15]Balance_Sheets!E19</f>
        <v>11826</v>
      </c>
      <c r="G23" s="274"/>
    </row>
    <row r="24" spans="1:7" ht="12.5" thickTop="1">
      <c r="A24" s="147"/>
      <c r="B24" s="142"/>
      <c r="C24" s="131"/>
      <c r="D24" s="146"/>
      <c r="E24" s="131"/>
    </row>
    <row r="25" spans="1:7">
      <c r="A25" s="137" t="s">
        <v>99</v>
      </c>
      <c r="B25" s="138"/>
      <c r="C25" s="131"/>
      <c r="D25" s="146"/>
      <c r="E25" s="131"/>
    </row>
    <row r="26" spans="1:7">
      <c r="A26" s="137" t="s">
        <v>54</v>
      </c>
      <c r="B26" s="142"/>
      <c r="C26" s="131"/>
      <c r="D26" s="146"/>
      <c r="E26" s="131"/>
    </row>
    <row r="27" spans="1:7">
      <c r="A27" s="144" t="s">
        <v>55</v>
      </c>
      <c r="B27" s="142"/>
      <c r="C27" s="131">
        <f>[15]Balance_Sheets!C23</f>
        <v>2164</v>
      </c>
      <c r="D27" s="146"/>
      <c r="E27" s="131">
        <f>[15]Balance_Sheets!E23</f>
        <v>2096</v>
      </c>
      <c r="G27" s="274"/>
    </row>
    <row r="28" spans="1:7">
      <c r="A28" s="144" t="s">
        <v>141</v>
      </c>
      <c r="B28" s="142"/>
      <c r="C28" s="131">
        <f>[15]Balance_Sheets!C24</f>
        <v>168</v>
      </c>
      <c r="D28" s="146"/>
      <c r="E28" s="131">
        <f>[15]Balance_Sheets!E24</f>
        <v>2</v>
      </c>
      <c r="G28" s="274"/>
    </row>
    <row r="29" spans="1:7">
      <c r="A29" s="144" t="s">
        <v>56</v>
      </c>
      <c r="B29" s="142"/>
      <c r="C29" s="132">
        <f>[15]Balance_Sheets!C25</f>
        <v>90</v>
      </c>
      <c r="D29" s="146"/>
      <c r="E29" s="132">
        <f>[15]Balance_Sheets!E25</f>
        <v>68</v>
      </c>
      <c r="G29" s="274"/>
    </row>
    <row r="30" spans="1:7">
      <c r="A30" s="147" t="s">
        <v>57</v>
      </c>
      <c r="B30" s="142"/>
      <c r="C30" s="131">
        <f>[15]Balance_Sheets!C26</f>
        <v>2422</v>
      </c>
      <c r="D30" s="146"/>
      <c r="E30" s="131">
        <f>[15]Balance_Sheets!E26</f>
        <v>2166</v>
      </c>
      <c r="G30" s="274"/>
    </row>
    <row r="31" spans="1:7">
      <c r="A31" s="144" t="s">
        <v>81</v>
      </c>
      <c r="B31" s="142"/>
      <c r="C31" s="131">
        <f>[15]Balance_Sheets!C27</f>
        <v>1899</v>
      </c>
      <c r="D31" s="146"/>
      <c r="E31" s="131">
        <f>[15]Balance_Sheets!E27</f>
        <v>1906</v>
      </c>
      <c r="G31" s="274"/>
    </row>
    <row r="32" spans="1:7">
      <c r="A32" s="144" t="s">
        <v>112</v>
      </c>
      <c r="B32" s="142"/>
      <c r="C32" s="131">
        <f>[15]Balance_Sheets!C28</f>
        <v>44</v>
      </c>
      <c r="D32" s="146"/>
      <c r="E32" s="131">
        <f>[15]Balance_Sheets!E28</f>
        <v>42</v>
      </c>
      <c r="G32" s="274"/>
    </row>
    <row r="33" spans="1:7">
      <c r="A33" s="144" t="s">
        <v>94</v>
      </c>
      <c r="B33" s="142"/>
      <c r="C33" s="131">
        <f>[15]Balance_Sheets!C29</f>
        <v>390</v>
      </c>
      <c r="D33" s="146"/>
      <c r="E33" s="131">
        <f>[15]Balance_Sheets!E29</f>
        <v>390</v>
      </c>
      <c r="G33" s="274"/>
    </row>
    <row r="34" spans="1:7">
      <c r="A34" s="144" t="s">
        <v>74</v>
      </c>
      <c r="B34" s="142"/>
      <c r="C34" s="132">
        <f>[15]Balance_Sheets!C30</f>
        <v>157</v>
      </c>
      <c r="D34" s="146"/>
      <c r="E34" s="132">
        <f>[15]Balance_Sheets!E30</f>
        <v>162</v>
      </c>
      <c r="G34" s="274"/>
    </row>
    <row r="35" spans="1:7">
      <c r="A35" s="147" t="s">
        <v>58</v>
      </c>
      <c r="B35" s="142"/>
      <c r="C35" s="149">
        <f>[15]Balance_Sheets!C31</f>
        <v>4912</v>
      </c>
      <c r="D35" s="146"/>
      <c r="E35" s="149">
        <f>[15]Balance_Sheets!E31</f>
        <v>4666</v>
      </c>
    </row>
    <row r="36" spans="1:7">
      <c r="A36" s="147"/>
      <c r="B36" s="142"/>
      <c r="C36" s="131"/>
      <c r="D36" s="146"/>
      <c r="E36" s="131"/>
      <c r="G36" s="274"/>
    </row>
    <row r="37" spans="1:7">
      <c r="A37" s="137" t="s">
        <v>59</v>
      </c>
      <c r="B37" s="150"/>
      <c r="C37" s="151">
        <f>[15]Balance_Sheets!C33</f>
        <v>13</v>
      </c>
      <c r="D37" s="152"/>
      <c r="E37" s="151">
        <f>[15]Balance_Sheets!E33</f>
        <v>12</v>
      </c>
    </row>
    <row r="38" spans="1:7">
      <c r="A38" s="137"/>
      <c r="B38" s="150"/>
      <c r="C38" s="151"/>
      <c r="D38" s="152"/>
      <c r="E38" s="151"/>
    </row>
    <row r="39" spans="1:7">
      <c r="A39" s="137" t="s">
        <v>60</v>
      </c>
      <c r="B39" s="142"/>
      <c r="C39" s="131"/>
      <c r="D39" s="146"/>
      <c r="E39" s="131"/>
      <c r="G39" s="274"/>
    </row>
    <row r="40" spans="1:7" ht="23">
      <c r="A40" s="273" t="s">
        <v>145</v>
      </c>
      <c r="B40" s="142"/>
      <c r="C40" s="151">
        <f>[15]Balance_Sheets!C36</f>
        <v>4</v>
      </c>
      <c r="D40" s="146"/>
      <c r="E40" s="151">
        <f>[15]Balance_Sheets!E36</f>
        <v>4</v>
      </c>
      <c r="G40" s="274"/>
    </row>
    <row r="41" spans="1:7">
      <c r="A41" s="144" t="s">
        <v>142</v>
      </c>
      <c r="B41" s="142"/>
      <c r="C41" s="151">
        <f>[15]Balance_Sheets!C37</f>
        <v>0</v>
      </c>
      <c r="D41" s="146"/>
      <c r="E41" s="151">
        <f>[15]Balance_Sheets!E37</f>
        <v>0</v>
      </c>
      <c r="G41" s="274"/>
    </row>
    <row r="42" spans="1:7">
      <c r="A42" s="144" t="s">
        <v>61</v>
      </c>
      <c r="B42" s="142"/>
      <c r="C42" s="151">
        <f>[15]Balance_Sheets!C38</f>
        <v>4320</v>
      </c>
      <c r="D42" s="146"/>
      <c r="E42" s="151">
        <f>[15]Balance_Sheets!E38</f>
        <v>4390</v>
      </c>
      <c r="G42" s="274"/>
    </row>
    <row r="43" spans="1:7">
      <c r="A43" s="144" t="s">
        <v>62</v>
      </c>
      <c r="B43" s="142"/>
      <c r="C43" s="151">
        <f>[15]Balance_Sheets!C39</f>
        <v>2310</v>
      </c>
      <c r="D43" s="146"/>
      <c r="E43" s="151">
        <f>[15]Balance_Sheets!E39</f>
        <v>2191</v>
      </c>
      <c r="G43" s="274"/>
    </row>
    <row r="44" spans="1:7">
      <c r="A44" s="144" t="s">
        <v>129</v>
      </c>
      <c r="B44" s="142"/>
      <c r="C44" s="151">
        <f>[15]Balance_Sheets!C40</f>
        <v>-229</v>
      </c>
      <c r="D44" s="146"/>
      <c r="E44" s="151">
        <f>[15]Balance_Sheets!E40</f>
        <v>-103</v>
      </c>
      <c r="G44" s="274"/>
    </row>
    <row r="45" spans="1:7">
      <c r="A45" s="147" t="s">
        <v>93</v>
      </c>
      <c r="B45" s="142"/>
      <c r="C45" s="165">
        <f>[15]Balance_Sheets!C41</f>
        <v>6405</v>
      </c>
      <c r="D45" s="146"/>
      <c r="E45" s="165">
        <f>[15]Balance_Sheets!E41</f>
        <v>6482</v>
      </c>
      <c r="G45" s="274"/>
    </row>
    <row r="46" spans="1:7">
      <c r="A46" s="144" t="s">
        <v>63</v>
      </c>
      <c r="B46" s="142"/>
      <c r="C46" s="132">
        <f>[15]Balance_Sheets!C42</f>
        <v>701</v>
      </c>
      <c r="D46" s="146"/>
      <c r="E46" s="132">
        <f>[15]Balance_Sheets!E42</f>
        <v>666</v>
      </c>
    </row>
    <row r="47" spans="1:7">
      <c r="A47" s="147" t="s">
        <v>64</v>
      </c>
      <c r="B47" s="142"/>
      <c r="C47" s="131">
        <f>[15]Balance_Sheets!C43</f>
        <v>7106</v>
      </c>
      <c r="D47" s="146"/>
      <c r="E47" s="131">
        <f>[15]Balance_Sheets!E43</f>
        <v>7148</v>
      </c>
    </row>
    <row r="48" spans="1:7" ht="12.5" thickBot="1">
      <c r="A48" s="147" t="s">
        <v>114</v>
      </c>
      <c r="B48" s="142"/>
      <c r="C48" s="153">
        <f>[15]Balance_Sheets!C44</f>
        <v>12031</v>
      </c>
      <c r="D48" s="140"/>
      <c r="E48" s="153">
        <f>[15]Balance_Sheets!E44</f>
        <v>11826</v>
      </c>
    </row>
    <row r="49" ht="12.5" thickTop="1"/>
  </sheetData>
  <pageMargins left="0.7" right="0.7" top="0.75" bottom="0.75" header="0.3" footer="0.3"/>
  <pageSetup paperSize="9" scale="92"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view="pageBreakPreview" zoomScaleNormal="100" zoomScaleSheetLayoutView="100" workbookViewId="0">
      <selection activeCell="D2" sqref="D2"/>
    </sheetView>
  </sheetViews>
  <sheetFormatPr defaultColWidth="8.81640625" defaultRowHeight="14.5"/>
  <cols>
    <col min="1" max="1" width="61.54296875" style="125" customWidth="1"/>
    <col min="2" max="2" width="3.81640625" style="125" customWidth="1"/>
    <col min="3" max="3" width="2.81640625" style="126" customWidth="1"/>
    <col min="4" max="4" width="13.453125" style="125" customWidth="1"/>
    <col min="5" max="5" width="4.453125" style="125" customWidth="1"/>
    <col min="6" max="6" width="1.81640625" style="125" bestFit="1" customWidth="1"/>
    <col min="7" max="7" width="13.453125" style="125" customWidth="1"/>
    <col min="8" max="8" width="8.81640625" style="125"/>
    <col min="9" max="9" width="12.81640625" style="276" customWidth="1"/>
    <col min="10" max="16384" width="8.81640625" style="125"/>
  </cols>
  <sheetData>
    <row r="1" spans="1:10" ht="15.5">
      <c r="A1" s="1" t="s">
        <v>32</v>
      </c>
      <c r="B1" s="127"/>
      <c r="C1" s="127"/>
      <c r="D1" s="127"/>
      <c r="E1" s="127"/>
      <c r="F1" s="127"/>
      <c r="G1" s="127"/>
    </row>
    <row r="2" spans="1:10">
      <c r="A2" s="3" t="s">
        <v>97</v>
      </c>
      <c r="B2" s="127"/>
      <c r="C2" s="127"/>
      <c r="D2" s="127"/>
      <c r="E2" s="127"/>
      <c r="F2" s="127"/>
      <c r="G2" s="127"/>
    </row>
    <row r="3" spans="1:10">
      <c r="A3" s="3" t="s">
        <v>38</v>
      </c>
      <c r="B3" s="127"/>
      <c r="C3" s="127"/>
      <c r="D3" s="127"/>
      <c r="E3" s="127"/>
      <c r="F3" s="127"/>
      <c r="G3" s="127"/>
    </row>
    <row r="4" spans="1:10">
      <c r="A4" s="127" t="s">
        <v>89</v>
      </c>
      <c r="B4" s="127"/>
      <c r="C4" s="127"/>
      <c r="D4" s="127"/>
      <c r="E4" s="127"/>
      <c r="F4" s="127"/>
      <c r="G4" s="127"/>
    </row>
    <row r="6" spans="1:10" ht="15" customHeight="1">
      <c r="A6" s="154" t="s">
        <v>18</v>
      </c>
      <c r="B6" s="155" t="s">
        <v>18</v>
      </c>
      <c r="C6" s="237"/>
      <c r="D6" s="409" t="str">
        <f>[15]Cash_Flow!$C$1</f>
        <v>Year Ended</v>
      </c>
      <c r="E6" s="409"/>
      <c r="F6" s="409"/>
      <c r="G6" s="409"/>
    </row>
    <row r="7" spans="1:10" ht="15" customHeight="1">
      <c r="A7" s="155" t="s">
        <v>18</v>
      </c>
      <c r="B7" s="155" t="s">
        <v>18</v>
      </c>
      <c r="C7" s="237"/>
      <c r="D7" s="309" t="str">
        <f>[15]Cash_Flow!$C$2</f>
        <v>12/31/2023</v>
      </c>
      <c r="E7" s="310" t="s">
        <v>18</v>
      </c>
      <c r="F7" s="237"/>
      <c r="G7" s="309" t="str">
        <f>[15]Cash_Flow!$F$2</f>
        <v>12/31/2022</v>
      </c>
    </row>
    <row r="8" spans="1:10">
      <c r="A8" s="156" t="str">
        <f>[15]Cash_Flow!$A3</f>
        <v>Cash Flows – Operating Activities</v>
      </c>
      <c r="B8" s="155" t="s">
        <v>18</v>
      </c>
      <c r="C8" s="157" t="s">
        <v>18</v>
      </c>
      <c r="D8"/>
      <c r="E8" s="310" t="s">
        <v>18</v>
      </c>
      <c r="F8" s="157" t="s">
        <v>18</v>
      </c>
      <c r="G8" s="311" t="s">
        <v>18</v>
      </c>
    </row>
    <row r="9" spans="1:10">
      <c r="A9" s="155" t="str">
        <f>[15]Cash_Flow!$A4</f>
        <v>Net income – including noncontrolling interests</v>
      </c>
      <c r="B9" s="155" t="s">
        <v>18</v>
      </c>
      <c r="C9" s="157"/>
      <c r="D9" s="158">
        <f>[15]Cash_Flow!$C4</f>
        <v>901</v>
      </c>
      <c r="E9" s="159"/>
      <c r="F9" s="162"/>
      <c r="G9" s="158">
        <f>[15]Cash_Flow!$F4</f>
        <v>478</v>
      </c>
      <c r="J9" s="275"/>
    </row>
    <row r="10" spans="1:10">
      <c r="A10" s="155" t="str">
        <f>[15]Cash_Flow!$A$5</f>
        <v>Depreciation and amortization</v>
      </c>
      <c r="B10" s="155" t="s">
        <v>18</v>
      </c>
      <c r="C10" s="157"/>
      <c r="D10" s="160">
        <f>[15]Cash_Flow!$C5</f>
        <v>453</v>
      </c>
      <c r="E10" s="159"/>
      <c r="F10" s="162"/>
      <c r="G10" s="160">
        <f>[15]Cash_Flow!$F5</f>
        <v>602</v>
      </c>
      <c r="J10" s="275"/>
    </row>
    <row r="11" spans="1:10">
      <c r="A11" s="155" t="str">
        <f>[15]Cash_Flow!$A$6</f>
        <v>Non-cash operating lease cost</v>
      </c>
      <c r="B11" s="155" t="s">
        <v>18</v>
      </c>
      <c r="C11" s="157"/>
      <c r="D11" s="160">
        <f>[15]Cash_Flow!$C6</f>
        <v>404</v>
      </c>
      <c r="E11" s="159"/>
      <c r="F11" s="162"/>
      <c r="G11" s="160">
        <f>[15]Cash_Flow!$F6</f>
        <v>435</v>
      </c>
      <c r="J11" s="275"/>
    </row>
    <row r="12" spans="1:10">
      <c r="A12" s="155" t="str">
        <f>[15]Cash_Flow!$A$7</f>
        <v>Closures and impairment expenses</v>
      </c>
      <c r="B12" s="155" t="s">
        <v>18</v>
      </c>
      <c r="C12" s="157"/>
      <c r="D12" s="160">
        <f>[15]Cash_Flow!$C7</f>
        <v>29</v>
      </c>
      <c r="E12" s="159"/>
      <c r="F12" s="162"/>
      <c r="G12" s="160">
        <f>[15]Cash_Flow!$F7</f>
        <v>32</v>
      </c>
      <c r="J12" s="275"/>
    </row>
    <row r="13" spans="1:10">
      <c r="A13" s="155" t="str">
        <f>[15]Cash_Flow!$A$10</f>
        <v>Investment loss</v>
      </c>
      <c r="B13" s="155" t="s">
        <v>18</v>
      </c>
      <c r="C13" s="157"/>
      <c r="D13" s="160">
        <f>[15]Cash_Flow!$C10</f>
        <v>49</v>
      </c>
      <c r="E13" s="159"/>
      <c r="F13" s="162"/>
      <c r="G13" s="160">
        <f>[15]Cash_Flow!$F10</f>
        <v>26</v>
      </c>
      <c r="J13" s="275"/>
    </row>
    <row r="14" spans="1:10">
      <c r="A14" s="155" t="str">
        <f>[15]Cash_Flow!$A$12</f>
        <v>Equity in net (earnings) losses from equity method investments</v>
      </c>
      <c r="B14" s="155" t="s">
        <v>18</v>
      </c>
      <c r="C14" s="157"/>
      <c r="D14" s="160">
        <f>[15]Cash_Flow!$C12</f>
        <v>-4</v>
      </c>
      <c r="E14" s="159"/>
      <c r="F14" s="162"/>
      <c r="G14" s="160">
        <f>[15]Cash_Flow!$F12</f>
        <v>2</v>
      </c>
      <c r="J14" s="275"/>
    </row>
    <row r="15" spans="1:10">
      <c r="A15" s="155" t="str">
        <f>[15]Cash_Flow!$A$13</f>
        <v>Distributions of income received from equity method investments</v>
      </c>
      <c r="B15" s="155" t="s">
        <v>18</v>
      </c>
      <c r="C15" s="157"/>
      <c r="D15" s="160">
        <f>[15]Cash_Flow!$C13</f>
        <v>11</v>
      </c>
      <c r="E15" s="159"/>
      <c r="F15" s="162"/>
      <c r="G15" s="160">
        <f>[15]Cash_Flow!$F13</f>
        <v>7</v>
      </c>
      <c r="J15" s="275"/>
    </row>
    <row r="16" spans="1:10">
      <c r="A16" s="155" t="str">
        <f>[15]Cash_Flow!$A$15</f>
        <v>Deferred income taxes</v>
      </c>
      <c r="B16" s="155" t="s">
        <v>18</v>
      </c>
      <c r="C16" s="157"/>
      <c r="D16" s="160">
        <f>[15]Cash_Flow!$C15</f>
        <v>-10</v>
      </c>
      <c r="E16" s="159"/>
      <c r="F16" s="162"/>
      <c r="G16" s="160">
        <f>[15]Cash_Flow!$F15</f>
        <v>-20</v>
      </c>
      <c r="J16" s="275"/>
    </row>
    <row r="17" spans="1:10">
      <c r="A17" s="155" t="str">
        <f>[15]Cash_Flow!$A16</f>
        <v>Share-based compensation expense</v>
      </c>
      <c r="B17" s="155" t="s">
        <v>18</v>
      </c>
      <c r="C17" s="157"/>
      <c r="D17" s="160">
        <f>[15]Cash_Flow!$C16</f>
        <v>64</v>
      </c>
      <c r="E17" s="159"/>
      <c r="F17" s="162"/>
      <c r="G17" s="160">
        <f>[15]Cash_Flow!$F16</f>
        <v>42</v>
      </c>
      <c r="J17" s="275"/>
    </row>
    <row r="18" spans="1:10">
      <c r="A18" s="155" t="str">
        <f>[15]Cash_Flow!$A19</f>
        <v>Changes in accounts receivable</v>
      </c>
      <c r="B18" s="155" t="s">
        <v>18</v>
      </c>
      <c r="C18" s="157"/>
      <c r="D18" s="160">
        <f>[15]Cash_Flow!$C19</f>
        <v>-6</v>
      </c>
      <c r="E18" s="159"/>
      <c r="F18" s="162"/>
      <c r="G18" s="160">
        <f>[15]Cash_Flow!$F19</f>
        <v>-1</v>
      </c>
      <c r="J18" s="275"/>
    </row>
    <row r="19" spans="1:10">
      <c r="A19" s="155" t="str">
        <f>[15]Cash_Flow!$A20</f>
        <v>Changes in inventories</v>
      </c>
      <c r="B19" s="155" t="s">
        <v>18</v>
      </c>
      <c r="C19" s="157"/>
      <c r="D19" s="160">
        <f>[15]Cash_Flow!$C20</f>
        <v>-19</v>
      </c>
      <c r="E19" s="159"/>
      <c r="F19" s="162"/>
      <c r="G19" s="160">
        <f>[15]Cash_Flow!$F20</f>
        <v>-19</v>
      </c>
      <c r="J19" s="275"/>
    </row>
    <row r="20" spans="1:10">
      <c r="A20" s="155" t="str">
        <f>[15]Cash_Flow!$A21</f>
        <v>Changes in prepaid expenses, other current assets and VAT assets</v>
      </c>
      <c r="B20" s="155" t="s">
        <v>18</v>
      </c>
      <c r="C20" s="157"/>
      <c r="D20" s="160">
        <f>[15]Cash_Flow!$C21</f>
        <v>-35</v>
      </c>
      <c r="E20" s="159"/>
      <c r="F20" s="162"/>
      <c r="G20" s="160">
        <f>[15]Cash_Flow!$F21</f>
        <v>207</v>
      </c>
      <c r="J20" s="275"/>
    </row>
    <row r="21" spans="1:10">
      <c r="A21" s="155" t="str">
        <f>[15]Cash_Flow!$A22</f>
        <v>Changes in accounts payable and other current liabilities</v>
      </c>
      <c r="B21" s="155" t="s">
        <v>18</v>
      </c>
      <c r="C21" s="157"/>
      <c r="D21" s="160">
        <f>[15]Cash_Flow!$C22</f>
        <v>84</v>
      </c>
      <c r="E21" s="159"/>
      <c r="F21" s="162"/>
      <c r="G21" s="160">
        <f>[15]Cash_Flow!$F22</f>
        <v>16</v>
      </c>
      <c r="J21" s="275"/>
    </row>
    <row r="22" spans="1:10">
      <c r="A22" s="155" t="str">
        <f>[15]Cash_Flow!$A23</f>
        <v>Changes in income taxes payable</v>
      </c>
      <c r="B22" s="155" t="s">
        <v>18</v>
      </c>
      <c r="C22" s="157"/>
      <c r="D22" s="160">
        <f>[15]Cash_Flow!$C23</f>
        <v>25</v>
      </c>
      <c r="E22" s="159"/>
      <c r="F22" s="162"/>
      <c r="G22" s="160">
        <f>[15]Cash_Flow!$F23</f>
        <v>25</v>
      </c>
      <c r="J22" s="275"/>
    </row>
    <row r="23" spans="1:10">
      <c r="A23" s="155" t="str">
        <f>[15]Cash_Flow!$A24</f>
        <v>Changes in non-current operating lease liabilities</v>
      </c>
      <c r="B23" s="155" t="s">
        <v>18</v>
      </c>
      <c r="C23" s="235"/>
      <c r="D23" s="161">
        <f>[15]Cash_Flow!$C24</f>
        <v>-407</v>
      </c>
      <c r="E23" s="159"/>
      <c r="F23" s="162"/>
      <c r="G23" s="161">
        <f>[15]Cash_Flow!$F24</f>
        <v>-396</v>
      </c>
      <c r="J23" s="275"/>
    </row>
    <row r="24" spans="1:10">
      <c r="A24" s="155" t="str">
        <f>[15]Cash_Flow!$A$26</f>
        <v>Other, net</v>
      </c>
      <c r="B24" s="155"/>
      <c r="C24" s="235"/>
      <c r="D24" s="160">
        <f>[15]Cash_Flow!$C26</f>
        <v>-66</v>
      </c>
      <c r="E24" s="159"/>
      <c r="F24" s="162"/>
      <c r="G24" s="161">
        <f>[15]Cash_Flow!$F26</f>
        <v>-23</v>
      </c>
      <c r="J24" s="275"/>
    </row>
    <row r="25" spans="1:10">
      <c r="A25" s="156" t="str">
        <f>[15]Cash_Flow!$A$27</f>
        <v>Net Cash Provided by Operating Activities</v>
      </c>
      <c r="B25" s="155" t="s">
        <v>18</v>
      </c>
      <c r="C25" s="161"/>
      <c r="D25" s="238">
        <f>[15]Cash_Flow!$C27</f>
        <v>1473</v>
      </c>
      <c r="E25" s="159"/>
      <c r="F25" s="161"/>
      <c r="G25" s="238">
        <f>[15]Cash_Flow!$F27</f>
        <v>1413</v>
      </c>
      <c r="J25" s="275"/>
    </row>
    <row r="26" spans="1:10">
      <c r="A26" s="156"/>
      <c r="B26" s="155"/>
      <c r="C26" s="157"/>
      <c r="D26" s="160"/>
      <c r="E26" s="159"/>
      <c r="F26" s="162"/>
      <c r="G26" s="160"/>
    </row>
    <row r="27" spans="1:10">
      <c r="A27" s="156" t="str">
        <f>[15]Cash_Flow!$A$28</f>
        <v>Cash Flows – Investing Activities</v>
      </c>
      <c r="B27" s="155" t="s">
        <v>18</v>
      </c>
      <c r="C27" s="157"/>
      <c r="D27" s="160"/>
      <c r="E27" s="159"/>
      <c r="F27" s="162"/>
      <c r="G27" s="160"/>
      <c r="H27" s="231"/>
    </row>
    <row r="28" spans="1:10">
      <c r="A28" s="155" t="str">
        <f>[15]Cash_Flow!$A$31</f>
        <v>Capital spending</v>
      </c>
      <c r="B28" s="155" t="s">
        <v>18</v>
      </c>
      <c r="C28" s="157"/>
      <c r="D28" s="160">
        <f>[15]Cash_Flow!C$31</f>
        <v>-710</v>
      </c>
      <c r="E28" s="159"/>
      <c r="F28" s="162"/>
      <c r="G28" s="160">
        <f>[15]Cash_Flow!F$31</f>
        <v>-679</v>
      </c>
      <c r="H28" s="231"/>
      <c r="J28" s="275"/>
    </row>
    <row r="29" spans="1:10">
      <c r="A29" s="155" t="str">
        <f>[15]Cash_Flow!$A$32</f>
        <v>Purchases of short-term investments, long-term bank deposits and notes</v>
      </c>
      <c r="B29" s="155" t="s">
        <v>18</v>
      </c>
      <c r="C29" s="157"/>
      <c r="D29" s="160">
        <f>[15]Cash_Flow!C$32</f>
        <v>-3517</v>
      </c>
      <c r="E29" s="159"/>
      <c r="F29" s="162"/>
      <c r="G29" s="160">
        <f>[15]Cash_Flow!F$32</f>
        <v>-5189</v>
      </c>
      <c r="H29" s="231"/>
      <c r="J29" s="275"/>
    </row>
    <row r="30" spans="1:10">
      <c r="A30" s="155" t="str">
        <f>[15]Cash_Flow!$A$34</f>
        <v>Maturities of short-term investments, long-term bank deposits and notes</v>
      </c>
      <c r="B30" s="155" t="s">
        <v>18</v>
      </c>
      <c r="C30" s="157"/>
      <c r="D30" s="160">
        <f>[15]Cash_Flow!C$34</f>
        <v>3499</v>
      </c>
      <c r="E30" s="159"/>
      <c r="F30" s="162"/>
      <c r="G30" s="160">
        <f>[15]Cash_Flow!F$34</f>
        <v>5365</v>
      </c>
      <c r="H30" s="231"/>
      <c r="J30" s="275"/>
    </row>
    <row r="31" spans="1:10">
      <c r="A31" s="155" t="str">
        <f>[15]Cash_Flow!$A$35</f>
        <v>Acquisition of business, net of cash acquired</v>
      </c>
      <c r="B31" s="155" t="s">
        <v>18</v>
      </c>
      <c r="C31" s="157"/>
      <c r="D31" s="160">
        <f>[15]Cash_Flow!C$35</f>
        <v>0</v>
      </c>
      <c r="E31" s="159"/>
      <c r="F31" s="162"/>
      <c r="G31" s="160">
        <f>[15]Cash_Flow!F$35</f>
        <v>-23</v>
      </c>
      <c r="H31" s="231"/>
      <c r="J31" s="275"/>
    </row>
    <row r="32" spans="1:10">
      <c r="A32" s="155" t="s">
        <v>146</v>
      </c>
      <c r="B32" s="155"/>
      <c r="C32" s="157"/>
      <c r="D32" s="160">
        <f>[15]Cash_Flow!$C$38</f>
        <v>-20</v>
      </c>
      <c r="E32" s="159"/>
      <c r="F32" s="162"/>
      <c r="G32" s="160">
        <f>[15]Cash_Flow!$F$38</f>
        <v>0</v>
      </c>
      <c r="H32" s="231"/>
      <c r="J32" s="275"/>
    </row>
    <row r="33" spans="1:10">
      <c r="A33" s="155" t="str">
        <f>[15]Cash_Flow!$A$39</f>
        <v>Other, net</v>
      </c>
      <c r="B33" s="155"/>
      <c r="C33" s="157"/>
      <c r="D33" s="160">
        <f>[15]Cash_Flow!C$39</f>
        <v>5</v>
      </c>
      <c r="E33" s="159"/>
      <c r="F33" s="162"/>
      <c r="G33" s="160">
        <f>[15]Cash_Flow!F$39</f>
        <v>4</v>
      </c>
      <c r="H33" s="231"/>
      <c r="J33" s="275"/>
    </row>
    <row r="34" spans="1:10">
      <c r="A34" s="156" t="str">
        <f>[15]Cash_Flow!$A$40</f>
        <v>Net Cash Used in Investing Activities</v>
      </c>
      <c r="B34" s="155" t="s">
        <v>18</v>
      </c>
      <c r="C34" s="161"/>
      <c r="D34" s="238">
        <f>[15]Cash_Flow!C$40</f>
        <v>-743</v>
      </c>
      <c r="E34" s="159"/>
      <c r="F34" s="161"/>
      <c r="G34" s="238">
        <f>[15]Cash_Flow!F$40</f>
        <v>-522</v>
      </c>
      <c r="H34" s="231"/>
    </row>
    <row r="35" spans="1:10">
      <c r="A35" s="156"/>
      <c r="B35" s="155"/>
      <c r="C35" s="157"/>
      <c r="D35" s="161"/>
      <c r="E35" s="159"/>
      <c r="F35" s="162"/>
      <c r="G35" s="161"/>
    </row>
    <row r="36" spans="1:10">
      <c r="A36" s="156" t="str">
        <f>[15]Cash_Flow!$A$41</f>
        <v>Cash Flows – Financing Activities</v>
      </c>
      <c r="B36" s="155" t="s">
        <v>18</v>
      </c>
      <c r="C36" s="157"/>
      <c r="D36" s="160"/>
      <c r="E36" s="159"/>
      <c r="F36" s="162"/>
      <c r="G36" s="160"/>
      <c r="J36" s="275"/>
    </row>
    <row r="37" spans="1:10">
      <c r="A37" s="155" t="s">
        <v>143</v>
      </c>
      <c r="B37" s="155"/>
      <c r="C37" s="157"/>
      <c r="D37" s="160">
        <f>[15]Cash_Flow!$C$46</f>
        <v>264</v>
      </c>
      <c r="E37" s="159"/>
      <c r="F37" s="162"/>
      <c r="G37" s="160">
        <f>[15]Cash_Flow!$F$46</f>
        <v>2</v>
      </c>
      <c r="J37" s="275"/>
    </row>
    <row r="38" spans="1:10">
      <c r="A38" s="155" t="s">
        <v>147</v>
      </c>
      <c r="B38" s="155" t="s">
        <v>18</v>
      </c>
      <c r="C38" s="157"/>
      <c r="D38" s="160">
        <f>[15]Cash_Flow!$C$47</f>
        <v>-100</v>
      </c>
      <c r="E38" s="159"/>
      <c r="F38" s="162"/>
      <c r="G38" s="160">
        <f>[15]Cash_Flow!$F$47</f>
        <v>0</v>
      </c>
      <c r="J38" s="275"/>
    </row>
    <row r="39" spans="1:10">
      <c r="A39" s="155" t="s">
        <v>148</v>
      </c>
      <c r="B39" s="155"/>
      <c r="C39" s="157"/>
      <c r="D39" s="160">
        <f>[15]Cash_Flow!C48</f>
        <v>-613</v>
      </c>
      <c r="E39" s="159"/>
      <c r="F39" s="162"/>
      <c r="G39" s="160">
        <f>[15]Cash_Flow!F48</f>
        <v>-466</v>
      </c>
      <c r="J39" s="275"/>
    </row>
    <row r="40" spans="1:10">
      <c r="A40" s="155" t="str">
        <f>[15]Cash_Flow!$A$49</f>
        <v>Cash dividends paid on common stock</v>
      </c>
      <c r="B40" s="155" t="s">
        <v>18</v>
      </c>
      <c r="C40" s="157"/>
      <c r="D40" s="160">
        <f>[15]Cash_Flow!$C$49</f>
        <v>-216</v>
      </c>
      <c r="E40" s="159"/>
      <c r="F40" s="162"/>
      <c r="G40" s="160">
        <f>[15]Cash_Flow!$F$49</f>
        <v>-202</v>
      </c>
      <c r="J40" s="275"/>
    </row>
    <row r="41" spans="1:10">
      <c r="A41" s="155" t="str">
        <f>[15]Cash_Flow!$A$50</f>
        <v>Dividends paid to noncontrolling interests</v>
      </c>
      <c r="B41" s="155" t="s">
        <v>18</v>
      </c>
      <c r="C41" s="157"/>
      <c r="D41" s="160">
        <f>[15]Cash_Flow!$C$50</f>
        <v>-77</v>
      </c>
      <c r="E41" s="159"/>
      <c r="F41" s="237"/>
      <c r="G41" s="160">
        <f>[15]Cash_Flow!$F$50</f>
        <v>-72</v>
      </c>
      <c r="J41" s="275"/>
    </row>
    <row r="42" spans="1:10">
      <c r="A42" s="155" t="s">
        <v>149</v>
      </c>
      <c r="B42" s="155"/>
      <c r="C42" s="157"/>
      <c r="D42" s="160">
        <f>[15]Cash_Flow!C51</f>
        <v>0</v>
      </c>
      <c r="E42" s="159"/>
      <c r="F42" s="237"/>
      <c r="G42" s="160">
        <f>[15]Cash_Flow!F51</f>
        <v>-113</v>
      </c>
      <c r="J42" s="275"/>
    </row>
    <row r="43" spans="1:10">
      <c r="A43" s="155" t="str">
        <f>[15]Cash_Flow!$A$52</f>
        <v>Contributions from noncontrolling interests</v>
      </c>
      <c r="B43" s="155" t="s">
        <v>18</v>
      </c>
      <c r="C43" s="157"/>
      <c r="D43" s="161">
        <f>[15]Cash_Flow!$C$52</f>
        <v>35</v>
      </c>
      <c r="E43" s="236"/>
      <c r="F43" s="237"/>
      <c r="G43" s="161">
        <f>[15]Cash_Flow!$F$52</f>
        <v>18</v>
      </c>
      <c r="J43" s="275"/>
    </row>
    <row r="44" spans="1:10">
      <c r="A44" s="155" t="s">
        <v>138</v>
      </c>
      <c r="B44" s="155"/>
      <c r="C44" s="157"/>
      <c r="D44" s="161">
        <f>[15]Cash_Flow!$C$53</f>
        <v>-3</v>
      </c>
      <c r="E44" s="236"/>
      <c r="F44" s="237"/>
      <c r="G44" s="161">
        <f>[15]Cash_Flow!$F$53</f>
        <v>-7</v>
      </c>
      <c r="J44" s="275"/>
    </row>
    <row r="45" spans="1:10">
      <c r="A45" s="155" t="str">
        <f>[15]Cash_Flow!$A54</f>
        <v>Other, net</v>
      </c>
      <c r="B45" s="155" t="s">
        <v>18</v>
      </c>
      <c r="C45" s="157"/>
      <c r="D45" s="161">
        <f>[15]Cash_Flow!$C54</f>
        <v>-6</v>
      </c>
      <c r="E45" s="236"/>
      <c r="F45" s="237"/>
      <c r="G45" s="161">
        <f>[15]Cash_Flow!$F54</f>
        <v>-4</v>
      </c>
      <c r="J45" s="275"/>
    </row>
    <row r="46" spans="1:10">
      <c r="A46" s="156" t="str">
        <f>[15]Cash_Flow!$A$55</f>
        <v>Net Cash Used in Financing Activities</v>
      </c>
      <c r="B46" s="155" t="s">
        <v>18</v>
      </c>
      <c r="C46" s="161"/>
      <c r="D46" s="238">
        <f>[15]Cash_Flow!$C$55</f>
        <v>-716</v>
      </c>
      <c r="E46" s="159"/>
      <c r="F46" s="161"/>
      <c r="G46" s="238">
        <f>[15]Cash_Flow!$F$55</f>
        <v>-844</v>
      </c>
    </row>
    <row r="47" spans="1:10">
      <c r="A47" s="156" t="str">
        <f>[15]Cash_Flow!$A$56</f>
        <v>Effect of Exchange Rates on Cash, Cash Equivalents and Restricted Cash</v>
      </c>
      <c r="B47" s="155" t="s">
        <v>18</v>
      </c>
      <c r="C47" s="161"/>
      <c r="D47" s="238">
        <f>[15]Cash_Flow!$C$56</f>
        <v>-16</v>
      </c>
      <c r="E47" s="159"/>
      <c r="F47" s="161"/>
      <c r="G47" s="238">
        <f>[15]Cash_Flow!$F$56</f>
        <v>-53</v>
      </c>
    </row>
    <row r="48" spans="1:10">
      <c r="A48" s="156" t="str">
        <f>[15]Cash_Flow!$A$57</f>
        <v>Net Decrease in Cash, Cash Equivalents and Restricted Cash</v>
      </c>
      <c r="B48" s="163" t="s">
        <v>18</v>
      </c>
      <c r="C48" s="157"/>
      <c r="D48" s="160">
        <f>[15]Cash_Flow!$C$57</f>
        <v>-2</v>
      </c>
      <c r="E48" s="159"/>
      <c r="F48" s="237"/>
      <c r="G48" s="160">
        <f>[15]Cash_Flow!$F$57</f>
        <v>-6</v>
      </c>
    </row>
    <row r="49" spans="1:7">
      <c r="A49" s="156" t="str">
        <f>[15]Cash_Flow!$A$58</f>
        <v>Cash, Cash Equivalents, and Restricted Cash - Beginning of Year</v>
      </c>
      <c r="B49"/>
      <c r="C49" s="237"/>
      <c r="D49" s="223">
        <f>[15]Cash_Flow!$C$58</f>
        <v>1130</v>
      </c>
      <c r="E49"/>
      <c r="F49" s="161"/>
      <c r="G49" s="223">
        <f>[15]Cash_Flow!$F$58</f>
        <v>1136</v>
      </c>
    </row>
    <row r="50" spans="1:7" ht="15" thickBot="1">
      <c r="A50" s="156" t="str">
        <f>[15]Cash_Flow!$A$59</f>
        <v>Cash, Cash Equivalents, and Restricted Cash - End of Year</v>
      </c>
      <c r="B50"/>
      <c r="C50" s="158"/>
      <c r="D50" s="239">
        <f>[15]Cash_Flow!$C$59</f>
        <v>1128</v>
      </c>
      <c r="E50"/>
      <c r="F50" s="158"/>
      <c r="G50" s="239">
        <f>[15]Cash_Flow!$F$59</f>
        <v>1130</v>
      </c>
    </row>
    <row r="51" spans="1:7" ht="15" thickTop="1"/>
  </sheetData>
  <mergeCells count="1">
    <mergeCell ref="D6:G6"/>
  </mergeCells>
  <pageMargins left="0.7" right="0.7" top="0.75" bottom="0.75" header="0.3" footer="0.3"/>
  <pageSetup paperSize="9" scale="8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view="pageBreakPreview" zoomScaleNormal="90" zoomScaleSheetLayoutView="100" workbookViewId="0">
      <selection activeCell="D3" sqref="D3"/>
    </sheetView>
  </sheetViews>
  <sheetFormatPr defaultColWidth="9.26953125" defaultRowHeight="15.5"/>
  <cols>
    <col min="1" max="1" width="23.453125" style="64" customWidth="1"/>
    <col min="2" max="2" width="17.453125" style="64" bestFit="1" customWidth="1"/>
    <col min="3" max="4" width="14.7265625" style="64" customWidth="1"/>
    <col min="5" max="16384" width="9.26953125" style="64"/>
  </cols>
  <sheetData>
    <row r="1" spans="1:12">
      <c r="A1" s="63" t="s">
        <v>32</v>
      </c>
    </row>
    <row r="2" spans="1:12">
      <c r="A2" s="63" t="s">
        <v>150</v>
      </c>
    </row>
    <row r="3" spans="1:12">
      <c r="A3" s="225" t="s">
        <v>151</v>
      </c>
    </row>
    <row r="4" spans="1:12">
      <c r="B4" s="65"/>
      <c r="C4" s="65"/>
    </row>
    <row r="5" spans="1:12" ht="36" customHeight="1">
      <c r="B5" s="224" t="s">
        <v>71</v>
      </c>
      <c r="C5" s="224" t="s">
        <v>72</v>
      </c>
      <c r="D5" s="224" t="s">
        <v>152</v>
      </c>
    </row>
    <row r="6" spans="1:12">
      <c r="A6" s="66" t="s">
        <v>153</v>
      </c>
      <c r="B6" s="67">
        <v>9237</v>
      </c>
      <c r="C6" s="67">
        <v>1059</v>
      </c>
      <c r="D6" s="374">
        <f>SUM(B6:C6)</f>
        <v>10296</v>
      </c>
      <c r="F6" s="68"/>
      <c r="G6" s="68"/>
      <c r="H6" s="68"/>
      <c r="J6" s="68"/>
      <c r="K6" s="68"/>
      <c r="L6" s="68"/>
    </row>
    <row r="7" spans="1:12">
      <c r="A7" s="66" t="s">
        <v>39</v>
      </c>
      <c r="B7" s="67">
        <v>3155</v>
      </c>
      <c r="C7" s="374">
        <v>157</v>
      </c>
      <c r="D7" s="374">
        <f>SUM(B7:C7)</f>
        <v>3312</v>
      </c>
      <c r="F7" s="68"/>
      <c r="H7" s="68"/>
      <c r="J7" s="68"/>
      <c r="K7" s="68"/>
      <c r="L7" s="68"/>
    </row>
    <row r="8" spans="1:12">
      <c r="A8" s="66" t="s">
        <v>90</v>
      </c>
      <c r="B8" s="67">
        <v>6</v>
      </c>
      <c r="C8" s="375">
        <v>625</v>
      </c>
      <c r="D8" s="374">
        <f>SUM(B8:C8)</f>
        <v>631</v>
      </c>
      <c r="F8" s="68"/>
      <c r="H8" s="68"/>
      <c r="J8" s="68"/>
      <c r="K8" s="68"/>
      <c r="L8" s="68"/>
    </row>
    <row r="9" spans="1:12">
      <c r="A9" s="66" t="s">
        <v>154</v>
      </c>
      <c r="B9" s="67">
        <v>9</v>
      </c>
      <c r="C9" s="67">
        <v>154</v>
      </c>
      <c r="D9" s="374">
        <f t="shared" ref="D9" si="0">SUM(B9:C9)</f>
        <v>163</v>
      </c>
      <c r="F9" s="68"/>
      <c r="H9" s="68"/>
      <c r="J9" s="68"/>
      <c r="K9" s="68"/>
      <c r="L9" s="68"/>
    </row>
    <row r="10" spans="1:12">
      <c r="A10" s="66" t="s">
        <v>91</v>
      </c>
      <c r="B10" s="375">
        <v>122</v>
      </c>
      <c r="C10" s="375">
        <v>0</v>
      </c>
      <c r="D10" s="374">
        <f>SUM(B10:C10)</f>
        <v>122</v>
      </c>
      <c r="F10" s="68"/>
      <c r="G10" s="128"/>
      <c r="H10" s="68"/>
      <c r="J10" s="68"/>
      <c r="K10" s="68"/>
      <c r="L10" s="68"/>
    </row>
    <row r="11" spans="1:12">
      <c r="A11" s="66" t="s">
        <v>155</v>
      </c>
      <c r="B11" s="67">
        <v>119</v>
      </c>
      <c r="C11" s="374">
        <v>1</v>
      </c>
      <c r="D11" s="374">
        <f>SUM(B11:C11)</f>
        <v>120</v>
      </c>
      <c r="F11" s="129"/>
      <c r="H11" s="68"/>
      <c r="J11" s="68"/>
      <c r="K11" s="68"/>
      <c r="L11" s="68"/>
    </row>
    <row r="12" spans="1:12" ht="16" thickBot="1">
      <c r="A12" s="69" t="s">
        <v>156</v>
      </c>
      <c r="B12" s="70">
        <f>SUM(B6:B11)</f>
        <v>12648</v>
      </c>
      <c r="C12" s="70">
        <f>SUM(C6:C11)</f>
        <v>1996</v>
      </c>
      <c r="D12" s="70">
        <f>SUM(B12:C12)</f>
        <v>14644</v>
      </c>
      <c r="F12" s="68"/>
      <c r="G12" s="68"/>
      <c r="H12" s="68"/>
      <c r="J12" s="68"/>
      <c r="K12" s="68"/>
      <c r="L12" s="68"/>
    </row>
    <row r="13" spans="1:12" ht="16" thickTop="1"/>
    <row r="15" spans="1:12">
      <c r="B15" s="68"/>
      <c r="C15" s="68"/>
      <c r="D15" s="68"/>
    </row>
  </sheetData>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view="pageBreakPreview" zoomScaleNormal="90" zoomScaleSheetLayoutView="100" workbookViewId="0">
      <selection activeCell="J13" sqref="J13"/>
    </sheetView>
  </sheetViews>
  <sheetFormatPr defaultRowHeight="15.5"/>
  <cols>
    <col min="1" max="1" width="10.54296875" style="379" customWidth="1"/>
    <col min="2" max="2" width="12.54296875" style="377" customWidth="1"/>
    <col min="3" max="3" width="1.54296875" style="378" customWidth="1"/>
    <col min="4" max="4" width="12.54296875" style="377" customWidth="1"/>
    <col min="5" max="5" width="1.453125" style="379" customWidth="1"/>
    <col min="6" max="6" width="12.54296875" style="377" customWidth="1"/>
    <col min="7" max="7" width="6" style="379" customWidth="1"/>
    <col min="8" max="225" width="8.7265625" style="379"/>
    <col min="226" max="226" width="14.453125" style="379" customWidth="1"/>
    <col min="227" max="228" width="8.7265625" style="379"/>
    <col min="229" max="229" width="2.26953125" style="379" customWidth="1"/>
    <col min="230" max="231" width="8.7265625" style="379"/>
    <col min="232" max="232" width="2.26953125" style="379" customWidth="1"/>
    <col min="233" max="234" width="8.7265625" style="379"/>
    <col min="235" max="235" width="2.26953125" style="379" customWidth="1"/>
    <col min="236" max="237" width="8.7265625" style="379"/>
    <col min="238" max="238" width="2.26953125" style="379" customWidth="1"/>
    <col min="239" max="240" width="8.7265625" style="379"/>
    <col min="241" max="241" width="2.26953125" style="379" customWidth="1"/>
    <col min="242" max="243" width="8.7265625" style="379"/>
    <col min="244" max="244" width="2.26953125" style="379" customWidth="1"/>
    <col min="245" max="246" width="8.7265625" style="379"/>
    <col min="247" max="247" width="2.26953125" style="379" customWidth="1"/>
    <col min="248" max="481" width="8.7265625" style="379"/>
    <col min="482" max="482" width="14.453125" style="379" customWidth="1"/>
    <col min="483" max="484" width="8.7265625" style="379"/>
    <col min="485" max="485" width="2.26953125" style="379" customWidth="1"/>
    <col min="486" max="487" width="8.7265625" style="379"/>
    <col min="488" max="488" width="2.26953125" style="379" customWidth="1"/>
    <col min="489" max="490" width="8.7265625" style="379"/>
    <col min="491" max="491" width="2.26953125" style="379" customWidth="1"/>
    <col min="492" max="493" width="8.7265625" style="379"/>
    <col min="494" max="494" width="2.26953125" style="379" customWidth="1"/>
    <col min="495" max="496" width="8.7265625" style="379"/>
    <col min="497" max="497" width="2.26953125" style="379" customWidth="1"/>
    <col min="498" max="499" width="8.7265625" style="379"/>
    <col min="500" max="500" width="2.26953125" style="379" customWidth="1"/>
    <col min="501" max="502" width="8.7265625" style="379"/>
    <col min="503" max="503" width="2.26953125" style="379" customWidth="1"/>
    <col min="504" max="737" width="8.7265625" style="379"/>
    <col min="738" max="738" width="14.453125" style="379" customWidth="1"/>
    <col min="739" max="740" width="8.7265625" style="379"/>
    <col min="741" max="741" width="2.26953125" style="379" customWidth="1"/>
    <col min="742" max="743" width="8.7265625" style="379"/>
    <col min="744" max="744" width="2.26953125" style="379" customWidth="1"/>
    <col min="745" max="746" width="8.7265625" style="379"/>
    <col min="747" max="747" width="2.26953125" style="379" customWidth="1"/>
    <col min="748" max="749" width="8.7265625" style="379"/>
    <col min="750" max="750" width="2.26953125" style="379" customWidth="1"/>
    <col min="751" max="752" width="8.7265625" style="379"/>
    <col min="753" max="753" width="2.26953125" style="379" customWidth="1"/>
    <col min="754" max="755" width="8.7265625" style="379"/>
    <col min="756" max="756" width="2.26953125" style="379" customWidth="1"/>
    <col min="757" max="758" width="8.7265625" style="379"/>
    <col min="759" max="759" width="2.26953125" style="379" customWidth="1"/>
    <col min="760" max="993" width="8.7265625" style="379"/>
    <col min="994" max="994" width="14.453125" style="379" customWidth="1"/>
    <col min="995" max="996" width="8.7265625" style="379"/>
    <col min="997" max="997" width="2.26953125" style="379" customWidth="1"/>
    <col min="998" max="999" width="8.7265625" style="379"/>
    <col min="1000" max="1000" width="2.26953125" style="379" customWidth="1"/>
    <col min="1001" max="1002" width="8.7265625" style="379"/>
    <col min="1003" max="1003" width="2.26953125" style="379" customWidth="1"/>
    <col min="1004" max="1005" width="8.7265625" style="379"/>
    <col min="1006" max="1006" width="2.26953125" style="379" customWidth="1"/>
    <col min="1007" max="1008" width="8.7265625" style="379"/>
    <col min="1009" max="1009" width="2.26953125" style="379" customWidth="1"/>
    <col min="1010" max="1011" width="8.7265625" style="379"/>
    <col min="1012" max="1012" width="2.26953125" style="379" customWidth="1"/>
    <col min="1013" max="1014" width="8.7265625" style="379"/>
    <col min="1015" max="1015" width="2.26953125" style="379" customWidth="1"/>
    <col min="1016" max="1249" width="8.7265625" style="379"/>
    <col min="1250" max="1250" width="14.453125" style="379" customWidth="1"/>
    <col min="1251" max="1252" width="8.7265625" style="379"/>
    <col min="1253" max="1253" width="2.26953125" style="379" customWidth="1"/>
    <col min="1254" max="1255" width="8.7265625" style="379"/>
    <col min="1256" max="1256" width="2.26953125" style="379" customWidth="1"/>
    <col min="1257" max="1258" width="8.7265625" style="379"/>
    <col min="1259" max="1259" width="2.26953125" style="379" customWidth="1"/>
    <col min="1260" max="1261" width="8.7265625" style="379"/>
    <col min="1262" max="1262" width="2.26953125" style="379" customWidth="1"/>
    <col min="1263" max="1264" width="8.7265625" style="379"/>
    <col min="1265" max="1265" width="2.26953125" style="379" customWidth="1"/>
    <col min="1266" max="1267" width="8.7265625" style="379"/>
    <col min="1268" max="1268" width="2.26953125" style="379" customWidth="1"/>
    <col min="1269" max="1270" width="8.7265625" style="379"/>
    <col min="1271" max="1271" width="2.26953125" style="379" customWidth="1"/>
    <col min="1272" max="1505" width="8.7265625" style="379"/>
    <col min="1506" max="1506" width="14.453125" style="379" customWidth="1"/>
    <col min="1507" max="1508" width="8.7265625" style="379"/>
    <col min="1509" max="1509" width="2.26953125" style="379" customWidth="1"/>
    <col min="1510" max="1511" width="8.7265625" style="379"/>
    <col min="1512" max="1512" width="2.26953125" style="379" customWidth="1"/>
    <col min="1513" max="1514" width="8.7265625" style="379"/>
    <col min="1515" max="1515" width="2.26953125" style="379" customWidth="1"/>
    <col min="1516" max="1517" width="8.7265625" style="379"/>
    <col min="1518" max="1518" width="2.26953125" style="379" customWidth="1"/>
    <col min="1519" max="1520" width="8.7265625" style="379"/>
    <col min="1521" max="1521" width="2.26953125" style="379" customWidth="1"/>
    <col min="1522" max="1523" width="8.7265625" style="379"/>
    <col min="1524" max="1524" width="2.26953125" style="379" customWidth="1"/>
    <col min="1525" max="1526" width="8.7265625" style="379"/>
    <col min="1527" max="1527" width="2.26953125" style="379" customWidth="1"/>
    <col min="1528" max="1761" width="8.7265625" style="379"/>
    <col min="1762" max="1762" width="14.453125" style="379" customWidth="1"/>
    <col min="1763" max="1764" width="8.7265625" style="379"/>
    <col min="1765" max="1765" width="2.26953125" style="379" customWidth="1"/>
    <col min="1766" max="1767" width="8.7265625" style="379"/>
    <col min="1768" max="1768" width="2.26953125" style="379" customWidth="1"/>
    <col min="1769" max="1770" width="8.7265625" style="379"/>
    <col min="1771" max="1771" width="2.26953125" style="379" customWidth="1"/>
    <col min="1772" max="1773" width="8.7265625" style="379"/>
    <col min="1774" max="1774" width="2.26953125" style="379" customWidth="1"/>
    <col min="1775" max="1776" width="8.7265625" style="379"/>
    <col min="1777" max="1777" width="2.26953125" style="379" customWidth="1"/>
    <col min="1778" max="1779" width="8.7265625" style="379"/>
    <col min="1780" max="1780" width="2.26953125" style="379" customWidth="1"/>
    <col min="1781" max="1782" width="8.7265625" style="379"/>
    <col min="1783" max="1783" width="2.26953125" style="379" customWidth="1"/>
    <col min="1784" max="2017" width="8.7265625" style="379"/>
    <col min="2018" max="2018" width="14.453125" style="379" customWidth="1"/>
    <col min="2019" max="2020" width="8.7265625" style="379"/>
    <col min="2021" max="2021" width="2.26953125" style="379" customWidth="1"/>
    <col min="2022" max="2023" width="8.7265625" style="379"/>
    <col min="2024" max="2024" width="2.26953125" style="379" customWidth="1"/>
    <col min="2025" max="2026" width="8.7265625" style="379"/>
    <col min="2027" max="2027" width="2.26953125" style="379" customWidth="1"/>
    <col min="2028" max="2029" width="8.7265625" style="379"/>
    <col min="2030" max="2030" width="2.26953125" style="379" customWidth="1"/>
    <col min="2031" max="2032" width="8.7265625" style="379"/>
    <col min="2033" max="2033" width="2.26953125" style="379" customWidth="1"/>
    <col min="2034" max="2035" width="8.7265625" style="379"/>
    <col min="2036" max="2036" width="2.26953125" style="379" customWidth="1"/>
    <col min="2037" max="2038" width="8.7265625" style="379"/>
    <col min="2039" max="2039" width="2.26953125" style="379" customWidth="1"/>
    <col min="2040" max="2273" width="8.7265625" style="379"/>
    <col min="2274" max="2274" width="14.453125" style="379" customWidth="1"/>
    <col min="2275" max="2276" width="8.7265625" style="379"/>
    <col min="2277" max="2277" width="2.26953125" style="379" customWidth="1"/>
    <col min="2278" max="2279" width="8.7265625" style="379"/>
    <col min="2280" max="2280" width="2.26953125" style="379" customWidth="1"/>
    <col min="2281" max="2282" width="8.7265625" style="379"/>
    <col min="2283" max="2283" width="2.26953125" style="379" customWidth="1"/>
    <col min="2284" max="2285" width="8.7265625" style="379"/>
    <col min="2286" max="2286" width="2.26953125" style="379" customWidth="1"/>
    <col min="2287" max="2288" width="8.7265625" style="379"/>
    <col min="2289" max="2289" width="2.26953125" style="379" customWidth="1"/>
    <col min="2290" max="2291" width="8.7265625" style="379"/>
    <col min="2292" max="2292" width="2.26953125" style="379" customWidth="1"/>
    <col min="2293" max="2294" width="8.7265625" style="379"/>
    <col min="2295" max="2295" width="2.26953125" style="379" customWidth="1"/>
    <col min="2296" max="2529" width="8.7265625" style="379"/>
    <col min="2530" max="2530" width="14.453125" style="379" customWidth="1"/>
    <col min="2531" max="2532" width="8.7265625" style="379"/>
    <col min="2533" max="2533" width="2.26953125" style="379" customWidth="1"/>
    <col min="2534" max="2535" width="8.7265625" style="379"/>
    <col min="2536" max="2536" width="2.26953125" style="379" customWidth="1"/>
    <col min="2537" max="2538" width="8.7265625" style="379"/>
    <col min="2539" max="2539" width="2.26953125" style="379" customWidth="1"/>
    <col min="2540" max="2541" width="8.7265625" style="379"/>
    <col min="2542" max="2542" width="2.26953125" style="379" customWidth="1"/>
    <col min="2543" max="2544" width="8.7265625" style="379"/>
    <col min="2545" max="2545" width="2.26953125" style="379" customWidth="1"/>
    <col min="2546" max="2547" width="8.7265625" style="379"/>
    <col min="2548" max="2548" width="2.26953125" style="379" customWidth="1"/>
    <col min="2549" max="2550" width="8.7265625" style="379"/>
    <col min="2551" max="2551" width="2.26953125" style="379" customWidth="1"/>
    <col min="2552" max="2785" width="8.7265625" style="379"/>
    <col min="2786" max="2786" width="14.453125" style="379" customWidth="1"/>
    <col min="2787" max="2788" width="8.7265625" style="379"/>
    <col min="2789" max="2789" width="2.26953125" style="379" customWidth="1"/>
    <col min="2790" max="2791" width="8.7265625" style="379"/>
    <col min="2792" max="2792" width="2.26953125" style="379" customWidth="1"/>
    <col min="2793" max="2794" width="8.7265625" style="379"/>
    <col min="2795" max="2795" width="2.26953125" style="379" customWidth="1"/>
    <col min="2796" max="2797" width="8.7265625" style="379"/>
    <col min="2798" max="2798" width="2.26953125" style="379" customWidth="1"/>
    <col min="2799" max="2800" width="8.7265625" style="379"/>
    <col min="2801" max="2801" width="2.26953125" style="379" customWidth="1"/>
    <col min="2802" max="2803" width="8.7265625" style="379"/>
    <col min="2804" max="2804" width="2.26953125" style="379" customWidth="1"/>
    <col min="2805" max="2806" width="8.7265625" style="379"/>
    <col min="2807" max="2807" width="2.26953125" style="379" customWidth="1"/>
    <col min="2808" max="3041" width="8.7265625" style="379"/>
    <col min="3042" max="3042" width="14.453125" style="379" customWidth="1"/>
    <col min="3043" max="3044" width="8.7265625" style="379"/>
    <col min="3045" max="3045" width="2.26953125" style="379" customWidth="1"/>
    <col min="3046" max="3047" width="8.7265625" style="379"/>
    <col min="3048" max="3048" width="2.26953125" style="379" customWidth="1"/>
    <col min="3049" max="3050" width="8.7265625" style="379"/>
    <col min="3051" max="3051" width="2.26953125" style="379" customWidth="1"/>
    <col min="3052" max="3053" width="8.7265625" style="379"/>
    <col min="3054" max="3054" width="2.26953125" style="379" customWidth="1"/>
    <col min="3055" max="3056" width="8.7265625" style="379"/>
    <col min="3057" max="3057" width="2.26953125" style="379" customWidth="1"/>
    <col min="3058" max="3059" width="8.7265625" style="379"/>
    <col min="3060" max="3060" width="2.26953125" style="379" customWidth="1"/>
    <col min="3061" max="3062" width="8.7265625" style="379"/>
    <col min="3063" max="3063" width="2.26953125" style="379" customWidth="1"/>
    <col min="3064" max="3297" width="8.7265625" style="379"/>
    <col min="3298" max="3298" width="14.453125" style="379" customWidth="1"/>
    <col min="3299" max="3300" width="8.7265625" style="379"/>
    <col min="3301" max="3301" width="2.26953125" style="379" customWidth="1"/>
    <col min="3302" max="3303" width="8.7265625" style="379"/>
    <col min="3304" max="3304" width="2.26953125" style="379" customWidth="1"/>
    <col min="3305" max="3306" width="8.7265625" style="379"/>
    <col min="3307" max="3307" width="2.26953125" style="379" customWidth="1"/>
    <col min="3308" max="3309" width="8.7265625" style="379"/>
    <col min="3310" max="3310" width="2.26953125" style="379" customWidth="1"/>
    <col min="3311" max="3312" width="8.7265625" style="379"/>
    <col min="3313" max="3313" width="2.26953125" style="379" customWidth="1"/>
    <col min="3314" max="3315" width="8.7265625" style="379"/>
    <col min="3316" max="3316" width="2.26953125" style="379" customWidth="1"/>
    <col min="3317" max="3318" width="8.7265625" style="379"/>
    <col min="3319" max="3319" width="2.26953125" style="379" customWidth="1"/>
    <col min="3320" max="3553" width="8.7265625" style="379"/>
    <col min="3554" max="3554" width="14.453125" style="379" customWidth="1"/>
    <col min="3555" max="3556" width="8.7265625" style="379"/>
    <col min="3557" max="3557" width="2.26953125" style="379" customWidth="1"/>
    <col min="3558" max="3559" width="8.7265625" style="379"/>
    <col min="3560" max="3560" width="2.26953125" style="379" customWidth="1"/>
    <col min="3561" max="3562" width="8.7265625" style="379"/>
    <col min="3563" max="3563" width="2.26953125" style="379" customWidth="1"/>
    <col min="3564" max="3565" width="8.7265625" style="379"/>
    <col min="3566" max="3566" width="2.26953125" style="379" customWidth="1"/>
    <col min="3567" max="3568" width="8.7265625" style="379"/>
    <col min="3569" max="3569" width="2.26953125" style="379" customWidth="1"/>
    <col min="3570" max="3571" width="8.7265625" style="379"/>
    <col min="3572" max="3572" width="2.26953125" style="379" customWidth="1"/>
    <col min="3573" max="3574" width="8.7265625" style="379"/>
    <col min="3575" max="3575" width="2.26953125" style="379" customWidth="1"/>
    <col min="3576" max="3809" width="8.7265625" style="379"/>
    <col min="3810" max="3810" width="14.453125" style="379" customWidth="1"/>
    <col min="3811" max="3812" width="8.7265625" style="379"/>
    <col min="3813" max="3813" width="2.26953125" style="379" customWidth="1"/>
    <col min="3814" max="3815" width="8.7265625" style="379"/>
    <col min="3816" max="3816" width="2.26953125" style="379" customWidth="1"/>
    <col min="3817" max="3818" width="8.7265625" style="379"/>
    <col min="3819" max="3819" width="2.26953125" style="379" customWidth="1"/>
    <col min="3820" max="3821" width="8.7265625" style="379"/>
    <col min="3822" max="3822" width="2.26953125" style="379" customWidth="1"/>
    <col min="3823" max="3824" width="8.7265625" style="379"/>
    <col min="3825" max="3825" width="2.26953125" style="379" customWidth="1"/>
    <col min="3826" max="3827" width="8.7265625" style="379"/>
    <col min="3828" max="3828" width="2.26953125" style="379" customWidth="1"/>
    <col min="3829" max="3830" width="8.7265625" style="379"/>
    <col min="3831" max="3831" width="2.26953125" style="379" customWidth="1"/>
    <col min="3832" max="4065" width="8.7265625" style="379"/>
    <col min="4066" max="4066" width="14.453125" style="379" customWidth="1"/>
    <col min="4067" max="4068" width="8.7265625" style="379"/>
    <col min="4069" max="4069" width="2.26953125" style="379" customWidth="1"/>
    <col min="4070" max="4071" width="8.7265625" style="379"/>
    <col min="4072" max="4072" width="2.26953125" style="379" customWidth="1"/>
    <col min="4073" max="4074" width="8.7265625" style="379"/>
    <col min="4075" max="4075" width="2.26953125" style="379" customWidth="1"/>
    <col min="4076" max="4077" width="8.7265625" style="379"/>
    <col min="4078" max="4078" width="2.26953125" style="379" customWidth="1"/>
    <col min="4079" max="4080" width="8.7265625" style="379"/>
    <col min="4081" max="4081" width="2.26953125" style="379" customWidth="1"/>
    <col min="4082" max="4083" width="8.7265625" style="379"/>
    <col min="4084" max="4084" width="2.26953125" style="379" customWidth="1"/>
    <col min="4085" max="4086" width="8.7265625" style="379"/>
    <col min="4087" max="4087" width="2.26953125" style="379" customWidth="1"/>
    <col min="4088" max="4321" width="8.7265625" style="379"/>
    <col min="4322" max="4322" width="14.453125" style="379" customWidth="1"/>
    <col min="4323" max="4324" width="8.7265625" style="379"/>
    <col min="4325" max="4325" width="2.26953125" style="379" customWidth="1"/>
    <col min="4326" max="4327" width="8.7265625" style="379"/>
    <col min="4328" max="4328" width="2.26953125" style="379" customWidth="1"/>
    <col min="4329" max="4330" width="8.7265625" style="379"/>
    <col min="4331" max="4331" width="2.26953125" style="379" customWidth="1"/>
    <col min="4332" max="4333" width="8.7265625" style="379"/>
    <col min="4334" max="4334" width="2.26953125" style="379" customWidth="1"/>
    <col min="4335" max="4336" width="8.7265625" style="379"/>
    <col min="4337" max="4337" width="2.26953125" style="379" customWidth="1"/>
    <col min="4338" max="4339" width="8.7265625" style="379"/>
    <col min="4340" max="4340" width="2.26953125" style="379" customWidth="1"/>
    <col min="4341" max="4342" width="8.7265625" style="379"/>
    <col min="4343" max="4343" width="2.26953125" style="379" customWidth="1"/>
    <col min="4344" max="4577" width="8.7265625" style="379"/>
    <col min="4578" max="4578" width="14.453125" style="379" customWidth="1"/>
    <col min="4579" max="4580" width="8.7265625" style="379"/>
    <col min="4581" max="4581" width="2.26953125" style="379" customWidth="1"/>
    <col min="4582" max="4583" width="8.7265625" style="379"/>
    <col min="4584" max="4584" width="2.26953125" style="379" customWidth="1"/>
    <col min="4585" max="4586" width="8.7265625" style="379"/>
    <col min="4587" max="4587" width="2.26953125" style="379" customWidth="1"/>
    <col min="4588" max="4589" width="8.7265625" style="379"/>
    <col min="4590" max="4590" width="2.26953125" style="379" customWidth="1"/>
    <col min="4591" max="4592" width="8.7265625" style="379"/>
    <col min="4593" max="4593" width="2.26953125" style="379" customWidth="1"/>
    <col min="4594" max="4595" width="8.7265625" style="379"/>
    <col min="4596" max="4596" width="2.26953125" style="379" customWidth="1"/>
    <col min="4597" max="4598" width="8.7265625" style="379"/>
    <col min="4599" max="4599" width="2.26953125" style="379" customWidth="1"/>
    <col min="4600" max="4833" width="8.7265625" style="379"/>
    <col min="4834" max="4834" width="14.453125" style="379" customWidth="1"/>
    <col min="4835" max="4836" width="8.7265625" style="379"/>
    <col min="4837" max="4837" width="2.26953125" style="379" customWidth="1"/>
    <col min="4838" max="4839" width="8.7265625" style="379"/>
    <col min="4840" max="4840" width="2.26953125" style="379" customWidth="1"/>
    <col min="4841" max="4842" width="8.7265625" style="379"/>
    <col min="4843" max="4843" width="2.26953125" style="379" customWidth="1"/>
    <col min="4844" max="4845" width="8.7265625" style="379"/>
    <col min="4846" max="4846" width="2.26953125" style="379" customWidth="1"/>
    <col min="4847" max="4848" width="8.7265625" style="379"/>
    <col min="4849" max="4849" width="2.26953125" style="379" customWidth="1"/>
    <col min="4850" max="4851" width="8.7265625" style="379"/>
    <col min="4852" max="4852" width="2.26953125" style="379" customWidth="1"/>
    <col min="4853" max="4854" width="8.7265625" style="379"/>
    <col min="4855" max="4855" width="2.26953125" style="379" customWidth="1"/>
    <col min="4856" max="5089" width="8.7265625" style="379"/>
    <col min="5090" max="5090" width="14.453125" style="379" customWidth="1"/>
    <col min="5091" max="5092" width="8.7265625" style="379"/>
    <col min="5093" max="5093" width="2.26953125" style="379" customWidth="1"/>
    <col min="5094" max="5095" width="8.7265625" style="379"/>
    <col min="5096" max="5096" width="2.26953125" style="379" customWidth="1"/>
    <col min="5097" max="5098" width="8.7265625" style="379"/>
    <col min="5099" max="5099" width="2.26953125" style="379" customWidth="1"/>
    <col min="5100" max="5101" width="8.7265625" style="379"/>
    <col min="5102" max="5102" width="2.26953125" style="379" customWidth="1"/>
    <col min="5103" max="5104" width="8.7265625" style="379"/>
    <col min="5105" max="5105" width="2.26953125" style="379" customWidth="1"/>
    <col min="5106" max="5107" width="8.7265625" style="379"/>
    <col min="5108" max="5108" width="2.26953125" style="379" customWidth="1"/>
    <col min="5109" max="5110" width="8.7265625" style="379"/>
    <col min="5111" max="5111" width="2.26953125" style="379" customWidth="1"/>
    <col min="5112" max="5345" width="8.7265625" style="379"/>
    <col min="5346" max="5346" width="14.453125" style="379" customWidth="1"/>
    <col min="5347" max="5348" width="8.7265625" style="379"/>
    <col min="5349" max="5349" width="2.26953125" style="379" customWidth="1"/>
    <col min="5350" max="5351" width="8.7265625" style="379"/>
    <col min="5352" max="5352" width="2.26953125" style="379" customWidth="1"/>
    <col min="5353" max="5354" width="8.7265625" style="379"/>
    <col min="5355" max="5355" width="2.26953125" style="379" customWidth="1"/>
    <col min="5356" max="5357" width="8.7265625" style="379"/>
    <col min="5358" max="5358" width="2.26953125" style="379" customWidth="1"/>
    <col min="5359" max="5360" width="8.7265625" style="379"/>
    <col min="5361" max="5361" width="2.26953125" style="379" customWidth="1"/>
    <col min="5362" max="5363" width="8.7265625" style="379"/>
    <col min="5364" max="5364" width="2.26953125" style="379" customWidth="1"/>
    <col min="5365" max="5366" width="8.7265625" style="379"/>
    <col min="5367" max="5367" width="2.26953125" style="379" customWidth="1"/>
    <col min="5368" max="5601" width="8.7265625" style="379"/>
    <col min="5602" max="5602" width="14.453125" style="379" customWidth="1"/>
    <col min="5603" max="5604" width="8.7265625" style="379"/>
    <col min="5605" max="5605" width="2.26953125" style="379" customWidth="1"/>
    <col min="5606" max="5607" width="8.7265625" style="379"/>
    <col min="5608" max="5608" width="2.26953125" style="379" customWidth="1"/>
    <col min="5609" max="5610" width="8.7265625" style="379"/>
    <col min="5611" max="5611" width="2.26953125" style="379" customWidth="1"/>
    <col min="5612" max="5613" width="8.7265625" style="379"/>
    <col min="5614" max="5614" width="2.26953125" style="379" customWidth="1"/>
    <col min="5615" max="5616" width="8.7265625" style="379"/>
    <col min="5617" max="5617" width="2.26953125" style="379" customWidth="1"/>
    <col min="5618" max="5619" width="8.7265625" style="379"/>
    <col min="5620" max="5620" width="2.26953125" style="379" customWidth="1"/>
    <col min="5621" max="5622" width="8.7265625" style="379"/>
    <col min="5623" max="5623" width="2.26953125" style="379" customWidth="1"/>
    <col min="5624" max="5857" width="8.7265625" style="379"/>
    <col min="5858" max="5858" width="14.453125" style="379" customWidth="1"/>
    <col min="5859" max="5860" width="8.7265625" style="379"/>
    <col min="5861" max="5861" width="2.26953125" style="379" customWidth="1"/>
    <col min="5862" max="5863" width="8.7265625" style="379"/>
    <col min="5864" max="5864" width="2.26953125" style="379" customWidth="1"/>
    <col min="5865" max="5866" width="8.7265625" style="379"/>
    <col min="5867" max="5867" width="2.26953125" style="379" customWidth="1"/>
    <col min="5868" max="5869" width="8.7265625" style="379"/>
    <col min="5870" max="5870" width="2.26953125" style="379" customWidth="1"/>
    <col min="5871" max="5872" width="8.7265625" style="379"/>
    <col min="5873" max="5873" width="2.26953125" style="379" customWidth="1"/>
    <col min="5874" max="5875" width="8.7265625" style="379"/>
    <col min="5876" max="5876" width="2.26953125" style="379" customWidth="1"/>
    <col min="5877" max="5878" width="8.7265625" style="379"/>
    <col min="5879" max="5879" width="2.26953125" style="379" customWidth="1"/>
    <col min="5880" max="6113" width="8.7265625" style="379"/>
    <col min="6114" max="6114" width="14.453125" style="379" customWidth="1"/>
    <col min="6115" max="6116" width="8.7265625" style="379"/>
    <col min="6117" max="6117" width="2.26953125" style="379" customWidth="1"/>
    <col min="6118" max="6119" width="8.7265625" style="379"/>
    <col min="6120" max="6120" width="2.26953125" style="379" customWidth="1"/>
    <col min="6121" max="6122" width="8.7265625" style="379"/>
    <col min="6123" max="6123" width="2.26953125" style="379" customWidth="1"/>
    <col min="6124" max="6125" width="8.7265625" style="379"/>
    <col min="6126" max="6126" width="2.26953125" style="379" customWidth="1"/>
    <col min="6127" max="6128" width="8.7265625" style="379"/>
    <col min="6129" max="6129" width="2.26953125" style="379" customWidth="1"/>
    <col min="6130" max="6131" width="8.7265625" style="379"/>
    <col min="6132" max="6132" width="2.26953125" style="379" customWidth="1"/>
    <col min="6133" max="6134" width="8.7265625" style="379"/>
    <col min="6135" max="6135" width="2.26953125" style="379" customWidth="1"/>
    <col min="6136" max="6369" width="8.7265625" style="379"/>
    <col min="6370" max="6370" width="14.453125" style="379" customWidth="1"/>
    <col min="6371" max="6372" width="8.7265625" style="379"/>
    <col min="6373" max="6373" width="2.26953125" style="379" customWidth="1"/>
    <col min="6374" max="6375" width="8.7265625" style="379"/>
    <col min="6376" max="6376" width="2.26953125" style="379" customWidth="1"/>
    <col min="6377" max="6378" width="8.7265625" style="379"/>
    <col min="6379" max="6379" width="2.26953125" style="379" customWidth="1"/>
    <col min="6380" max="6381" width="8.7265625" style="379"/>
    <col min="6382" max="6382" width="2.26953125" style="379" customWidth="1"/>
    <col min="6383" max="6384" width="8.7265625" style="379"/>
    <col min="6385" max="6385" width="2.26953125" style="379" customWidth="1"/>
    <col min="6386" max="6387" width="8.7265625" style="379"/>
    <col min="6388" max="6388" width="2.26953125" style="379" customWidth="1"/>
    <col min="6389" max="6390" width="8.7265625" style="379"/>
    <col min="6391" max="6391" width="2.26953125" style="379" customWidth="1"/>
    <col min="6392" max="6625" width="8.7265625" style="379"/>
    <col min="6626" max="6626" width="14.453125" style="379" customWidth="1"/>
    <col min="6627" max="6628" width="8.7265625" style="379"/>
    <col min="6629" max="6629" width="2.26953125" style="379" customWidth="1"/>
    <col min="6630" max="6631" width="8.7265625" style="379"/>
    <col min="6632" max="6632" width="2.26953125" style="379" customWidth="1"/>
    <col min="6633" max="6634" width="8.7265625" style="379"/>
    <col min="6635" max="6635" width="2.26953125" style="379" customWidth="1"/>
    <col min="6636" max="6637" width="8.7265625" style="379"/>
    <col min="6638" max="6638" width="2.26953125" style="379" customWidth="1"/>
    <col min="6639" max="6640" width="8.7265625" style="379"/>
    <col min="6641" max="6641" width="2.26953125" style="379" customWidth="1"/>
    <col min="6642" max="6643" width="8.7265625" style="379"/>
    <col min="6644" max="6644" width="2.26953125" style="379" customWidth="1"/>
    <col min="6645" max="6646" width="8.7265625" style="379"/>
    <col min="6647" max="6647" width="2.26953125" style="379" customWidth="1"/>
    <col min="6648" max="6881" width="8.7265625" style="379"/>
    <col min="6882" max="6882" width="14.453125" style="379" customWidth="1"/>
    <col min="6883" max="6884" width="8.7265625" style="379"/>
    <col min="6885" max="6885" width="2.26953125" style="379" customWidth="1"/>
    <col min="6886" max="6887" width="8.7265625" style="379"/>
    <col min="6888" max="6888" width="2.26953125" style="379" customWidth="1"/>
    <col min="6889" max="6890" width="8.7265625" style="379"/>
    <col min="6891" max="6891" width="2.26953125" style="379" customWidth="1"/>
    <col min="6892" max="6893" width="8.7265625" style="379"/>
    <col min="6894" max="6894" width="2.26953125" style="379" customWidth="1"/>
    <col min="6895" max="6896" width="8.7265625" style="379"/>
    <col min="6897" max="6897" width="2.26953125" style="379" customWidth="1"/>
    <col min="6898" max="6899" width="8.7265625" style="379"/>
    <col min="6900" max="6900" width="2.26953125" style="379" customWidth="1"/>
    <col min="6901" max="6902" width="8.7265625" style="379"/>
    <col min="6903" max="6903" width="2.26953125" style="379" customWidth="1"/>
    <col min="6904" max="7137" width="8.7265625" style="379"/>
    <col min="7138" max="7138" width="14.453125" style="379" customWidth="1"/>
    <col min="7139" max="7140" width="8.7265625" style="379"/>
    <col min="7141" max="7141" width="2.26953125" style="379" customWidth="1"/>
    <col min="7142" max="7143" width="8.7265625" style="379"/>
    <col min="7144" max="7144" width="2.26953125" style="379" customWidth="1"/>
    <col min="7145" max="7146" width="8.7265625" style="379"/>
    <col min="7147" max="7147" width="2.26953125" style="379" customWidth="1"/>
    <col min="7148" max="7149" width="8.7265625" style="379"/>
    <col min="7150" max="7150" width="2.26953125" style="379" customWidth="1"/>
    <col min="7151" max="7152" width="8.7265625" style="379"/>
    <col min="7153" max="7153" width="2.26953125" style="379" customWidth="1"/>
    <col min="7154" max="7155" width="8.7265625" style="379"/>
    <col min="7156" max="7156" width="2.26953125" style="379" customWidth="1"/>
    <col min="7157" max="7158" width="8.7265625" style="379"/>
    <col min="7159" max="7159" width="2.26953125" style="379" customWidth="1"/>
    <col min="7160" max="7393" width="8.7265625" style="379"/>
    <col min="7394" max="7394" width="14.453125" style="379" customWidth="1"/>
    <col min="7395" max="7396" width="8.7265625" style="379"/>
    <col min="7397" max="7397" width="2.26953125" style="379" customWidth="1"/>
    <col min="7398" max="7399" width="8.7265625" style="379"/>
    <col min="7400" max="7400" width="2.26953125" style="379" customWidth="1"/>
    <col min="7401" max="7402" width="8.7265625" style="379"/>
    <col min="7403" max="7403" width="2.26953125" style="379" customWidth="1"/>
    <col min="7404" max="7405" width="8.7265625" style="379"/>
    <col min="7406" max="7406" width="2.26953125" style="379" customWidth="1"/>
    <col min="7407" max="7408" width="8.7265625" style="379"/>
    <col min="7409" max="7409" width="2.26953125" style="379" customWidth="1"/>
    <col min="7410" max="7411" width="8.7265625" style="379"/>
    <col min="7412" max="7412" width="2.26953125" style="379" customWidth="1"/>
    <col min="7413" max="7414" width="8.7265625" style="379"/>
    <col min="7415" max="7415" width="2.26953125" style="379" customWidth="1"/>
    <col min="7416" max="7649" width="8.7265625" style="379"/>
    <col min="7650" max="7650" width="14.453125" style="379" customWidth="1"/>
    <col min="7651" max="7652" width="8.7265625" style="379"/>
    <col min="7653" max="7653" width="2.26953125" style="379" customWidth="1"/>
    <col min="7654" max="7655" width="8.7265625" style="379"/>
    <col min="7656" max="7656" width="2.26953125" style="379" customWidth="1"/>
    <col min="7657" max="7658" width="8.7265625" style="379"/>
    <col min="7659" max="7659" width="2.26953125" style="379" customWidth="1"/>
    <col min="7660" max="7661" width="8.7265625" style="379"/>
    <col min="7662" max="7662" width="2.26953125" style="379" customWidth="1"/>
    <col min="7663" max="7664" width="8.7265625" style="379"/>
    <col min="7665" max="7665" width="2.26953125" style="379" customWidth="1"/>
    <col min="7666" max="7667" width="8.7265625" style="379"/>
    <col min="7668" max="7668" width="2.26953125" style="379" customWidth="1"/>
    <col min="7669" max="7670" width="8.7265625" style="379"/>
    <col min="7671" max="7671" width="2.26953125" style="379" customWidth="1"/>
    <col min="7672" max="7905" width="8.7265625" style="379"/>
    <col min="7906" max="7906" width="14.453125" style="379" customWidth="1"/>
    <col min="7907" max="7908" width="8.7265625" style="379"/>
    <col min="7909" max="7909" width="2.26953125" style="379" customWidth="1"/>
    <col min="7910" max="7911" width="8.7265625" style="379"/>
    <col min="7912" max="7912" width="2.26953125" style="379" customWidth="1"/>
    <col min="7913" max="7914" width="8.7265625" style="379"/>
    <col min="7915" max="7915" width="2.26953125" style="379" customWidth="1"/>
    <col min="7916" max="7917" width="8.7265625" style="379"/>
    <col min="7918" max="7918" width="2.26953125" style="379" customWidth="1"/>
    <col min="7919" max="7920" width="8.7265625" style="379"/>
    <col min="7921" max="7921" width="2.26953125" style="379" customWidth="1"/>
    <col min="7922" max="7923" width="8.7265625" style="379"/>
    <col min="7924" max="7924" width="2.26953125" style="379" customWidth="1"/>
    <col min="7925" max="7926" width="8.7265625" style="379"/>
    <col min="7927" max="7927" width="2.26953125" style="379" customWidth="1"/>
    <col min="7928" max="8161" width="8.7265625" style="379"/>
    <col min="8162" max="8162" width="14.453125" style="379" customWidth="1"/>
    <col min="8163" max="8164" width="8.7265625" style="379"/>
    <col min="8165" max="8165" width="2.26953125" style="379" customWidth="1"/>
    <col min="8166" max="8167" width="8.7265625" style="379"/>
    <col min="8168" max="8168" width="2.26953125" style="379" customWidth="1"/>
    <col min="8169" max="8170" width="8.7265625" style="379"/>
    <col min="8171" max="8171" width="2.26953125" style="379" customWidth="1"/>
    <col min="8172" max="8173" width="8.7265625" style="379"/>
    <col min="8174" max="8174" width="2.26953125" style="379" customWidth="1"/>
    <col min="8175" max="8176" width="8.7265625" style="379"/>
    <col min="8177" max="8177" width="2.26953125" style="379" customWidth="1"/>
    <col min="8178" max="8179" width="8.7265625" style="379"/>
    <col min="8180" max="8180" width="2.26953125" style="379" customWidth="1"/>
    <col min="8181" max="8182" width="8.7265625" style="379"/>
    <col min="8183" max="8183" width="2.26953125" style="379" customWidth="1"/>
    <col min="8184" max="8417" width="8.7265625" style="379"/>
    <col min="8418" max="8418" width="14.453125" style="379" customWidth="1"/>
    <col min="8419" max="8420" width="8.7265625" style="379"/>
    <col min="8421" max="8421" width="2.26953125" style="379" customWidth="1"/>
    <col min="8422" max="8423" width="8.7265625" style="379"/>
    <col min="8424" max="8424" width="2.26953125" style="379" customWidth="1"/>
    <col min="8425" max="8426" width="8.7265625" style="379"/>
    <col min="8427" max="8427" width="2.26953125" style="379" customWidth="1"/>
    <col min="8428" max="8429" width="8.7265625" style="379"/>
    <col min="8430" max="8430" width="2.26953125" style="379" customWidth="1"/>
    <col min="8431" max="8432" width="8.7265625" style="379"/>
    <col min="8433" max="8433" width="2.26953125" style="379" customWidth="1"/>
    <col min="8434" max="8435" width="8.7265625" style="379"/>
    <col min="8436" max="8436" width="2.26953125" style="379" customWidth="1"/>
    <col min="8437" max="8438" width="8.7265625" style="379"/>
    <col min="8439" max="8439" width="2.26953125" style="379" customWidth="1"/>
    <col min="8440" max="8673" width="8.7265625" style="379"/>
    <col min="8674" max="8674" width="14.453125" style="379" customWidth="1"/>
    <col min="8675" max="8676" width="8.7265625" style="379"/>
    <col min="8677" max="8677" width="2.26953125" style="379" customWidth="1"/>
    <col min="8678" max="8679" width="8.7265625" style="379"/>
    <col min="8680" max="8680" width="2.26953125" style="379" customWidth="1"/>
    <col min="8681" max="8682" width="8.7265625" style="379"/>
    <col min="8683" max="8683" width="2.26953125" style="379" customWidth="1"/>
    <col min="8684" max="8685" width="8.7265625" style="379"/>
    <col min="8686" max="8686" width="2.26953125" style="379" customWidth="1"/>
    <col min="8687" max="8688" width="8.7265625" style="379"/>
    <col min="8689" max="8689" width="2.26953125" style="379" customWidth="1"/>
    <col min="8690" max="8691" width="8.7265625" style="379"/>
    <col min="8692" max="8692" width="2.26953125" style="379" customWidth="1"/>
    <col min="8693" max="8694" width="8.7265625" style="379"/>
    <col min="8695" max="8695" width="2.26953125" style="379" customWidth="1"/>
    <col min="8696" max="8929" width="8.7265625" style="379"/>
    <col min="8930" max="8930" width="14.453125" style="379" customWidth="1"/>
    <col min="8931" max="8932" width="8.7265625" style="379"/>
    <col min="8933" max="8933" width="2.26953125" style="379" customWidth="1"/>
    <col min="8934" max="8935" width="8.7265625" style="379"/>
    <col min="8936" max="8936" width="2.26953125" style="379" customWidth="1"/>
    <col min="8937" max="8938" width="8.7265625" style="379"/>
    <col min="8939" max="8939" width="2.26953125" style="379" customWidth="1"/>
    <col min="8940" max="8941" width="8.7265625" style="379"/>
    <col min="8942" max="8942" width="2.26953125" style="379" customWidth="1"/>
    <col min="8943" max="8944" width="8.7265625" style="379"/>
    <col min="8945" max="8945" width="2.26953125" style="379" customWidth="1"/>
    <col min="8946" max="8947" width="8.7265625" style="379"/>
    <col min="8948" max="8948" width="2.26953125" style="379" customWidth="1"/>
    <col min="8949" max="8950" width="8.7265625" style="379"/>
    <col min="8951" max="8951" width="2.26953125" style="379" customWidth="1"/>
    <col min="8952" max="9185" width="8.7265625" style="379"/>
    <col min="9186" max="9186" width="14.453125" style="379" customWidth="1"/>
    <col min="9187" max="9188" width="8.7265625" style="379"/>
    <col min="9189" max="9189" width="2.26953125" style="379" customWidth="1"/>
    <col min="9190" max="9191" width="8.7265625" style="379"/>
    <col min="9192" max="9192" width="2.26953125" style="379" customWidth="1"/>
    <col min="9193" max="9194" width="8.7265625" style="379"/>
    <col min="9195" max="9195" width="2.26953125" style="379" customWidth="1"/>
    <col min="9196" max="9197" width="8.7265625" style="379"/>
    <col min="9198" max="9198" width="2.26953125" style="379" customWidth="1"/>
    <col min="9199" max="9200" width="8.7265625" style="379"/>
    <col min="9201" max="9201" width="2.26953125" style="379" customWidth="1"/>
    <col min="9202" max="9203" width="8.7265625" style="379"/>
    <col min="9204" max="9204" width="2.26953125" style="379" customWidth="1"/>
    <col min="9205" max="9206" width="8.7265625" style="379"/>
    <col min="9207" max="9207" width="2.26953125" style="379" customWidth="1"/>
    <col min="9208" max="9441" width="8.7265625" style="379"/>
    <col min="9442" max="9442" width="14.453125" style="379" customWidth="1"/>
    <col min="9443" max="9444" width="8.7265625" style="379"/>
    <col min="9445" max="9445" width="2.26953125" style="379" customWidth="1"/>
    <col min="9446" max="9447" width="8.7265625" style="379"/>
    <col min="9448" max="9448" width="2.26953125" style="379" customWidth="1"/>
    <col min="9449" max="9450" width="8.7265625" style="379"/>
    <col min="9451" max="9451" width="2.26953125" style="379" customWidth="1"/>
    <col min="9452" max="9453" width="8.7265625" style="379"/>
    <col min="9454" max="9454" width="2.26953125" style="379" customWidth="1"/>
    <col min="9455" max="9456" width="8.7265625" style="379"/>
    <col min="9457" max="9457" width="2.26953125" style="379" customWidth="1"/>
    <col min="9458" max="9459" width="8.7265625" style="379"/>
    <col min="9460" max="9460" width="2.26953125" style="379" customWidth="1"/>
    <col min="9461" max="9462" width="8.7265625" style="379"/>
    <col min="9463" max="9463" width="2.26953125" style="379" customWidth="1"/>
    <col min="9464" max="9697" width="8.7265625" style="379"/>
    <col min="9698" max="9698" width="14.453125" style="379" customWidth="1"/>
    <col min="9699" max="9700" width="8.7265625" style="379"/>
    <col min="9701" max="9701" width="2.26953125" style="379" customWidth="1"/>
    <col min="9702" max="9703" width="8.7265625" style="379"/>
    <col min="9704" max="9704" width="2.26953125" style="379" customWidth="1"/>
    <col min="9705" max="9706" width="8.7265625" style="379"/>
    <col min="9707" max="9707" width="2.26953125" style="379" customWidth="1"/>
    <col min="9708" max="9709" width="8.7265625" style="379"/>
    <col min="9710" max="9710" width="2.26953125" style="379" customWidth="1"/>
    <col min="9711" max="9712" width="8.7265625" style="379"/>
    <col min="9713" max="9713" width="2.26953125" style="379" customWidth="1"/>
    <col min="9714" max="9715" width="8.7265625" style="379"/>
    <col min="9716" max="9716" width="2.26953125" style="379" customWidth="1"/>
    <col min="9717" max="9718" width="8.7265625" style="379"/>
    <col min="9719" max="9719" width="2.26953125" style="379" customWidth="1"/>
    <col min="9720" max="9953" width="8.7265625" style="379"/>
    <col min="9954" max="9954" width="14.453125" style="379" customWidth="1"/>
    <col min="9955" max="9956" width="8.7265625" style="379"/>
    <col min="9957" max="9957" width="2.26953125" style="379" customWidth="1"/>
    <col min="9958" max="9959" width="8.7265625" style="379"/>
    <col min="9960" max="9960" width="2.26953125" style="379" customWidth="1"/>
    <col min="9961" max="9962" width="8.7265625" style="379"/>
    <col min="9963" max="9963" width="2.26953125" style="379" customWidth="1"/>
    <col min="9964" max="9965" width="8.7265625" style="379"/>
    <col min="9966" max="9966" width="2.26953125" style="379" customWidth="1"/>
    <col min="9967" max="9968" width="8.7265625" style="379"/>
    <col min="9969" max="9969" width="2.26953125" style="379" customWidth="1"/>
    <col min="9970" max="9971" width="8.7265625" style="379"/>
    <col min="9972" max="9972" width="2.26953125" style="379" customWidth="1"/>
    <col min="9973" max="9974" width="8.7265625" style="379"/>
    <col min="9975" max="9975" width="2.26953125" style="379" customWidth="1"/>
    <col min="9976" max="10209" width="8.7265625" style="379"/>
    <col min="10210" max="10210" width="14.453125" style="379" customWidth="1"/>
    <col min="10211" max="10212" width="8.7265625" style="379"/>
    <col min="10213" max="10213" width="2.26953125" style="379" customWidth="1"/>
    <col min="10214" max="10215" width="8.7265625" style="379"/>
    <col min="10216" max="10216" width="2.26953125" style="379" customWidth="1"/>
    <col min="10217" max="10218" width="8.7265625" style="379"/>
    <col min="10219" max="10219" width="2.26953125" style="379" customWidth="1"/>
    <col min="10220" max="10221" width="8.7265625" style="379"/>
    <col min="10222" max="10222" width="2.26953125" style="379" customWidth="1"/>
    <col min="10223" max="10224" width="8.7265625" style="379"/>
    <col min="10225" max="10225" width="2.26953125" style="379" customWidth="1"/>
    <col min="10226" max="10227" width="8.7265625" style="379"/>
    <col min="10228" max="10228" width="2.26953125" style="379" customWidth="1"/>
    <col min="10229" max="10230" width="8.7265625" style="379"/>
    <col min="10231" max="10231" width="2.26953125" style="379" customWidth="1"/>
    <col min="10232" max="10465" width="8.7265625" style="379"/>
    <col min="10466" max="10466" width="14.453125" style="379" customWidth="1"/>
    <col min="10467" max="10468" width="8.7265625" style="379"/>
    <col min="10469" max="10469" width="2.26953125" style="379" customWidth="1"/>
    <col min="10470" max="10471" width="8.7265625" style="379"/>
    <col min="10472" max="10472" width="2.26953125" style="379" customWidth="1"/>
    <col min="10473" max="10474" width="8.7265625" style="379"/>
    <col min="10475" max="10475" width="2.26953125" style="379" customWidth="1"/>
    <col min="10476" max="10477" width="8.7265625" style="379"/>
    <col min="10478" max="10478" width="2.26953125" style="379" customWidth="1"/>
    <col min="10479" max="10480" width="8.7265625" style="379"/>
    <col min="10481" max="10481" width="2.26953125" style="379" customWidth="1"/>
    <col min="10482" max="10483" width="8.7265625" style="379"/>
    <col min="10484" max="10484" width="2.26953125" style="379" customWidth="1"/>
    <col min="10485" max="10486" width="8.7265625" style="379"/>
    <col min="10487" max="10487" width="2.26953125" style="379" customWidth="1"/>
    <col min="10488" max="10721" width="8.7265625" style="379"/>
    <col min="10722" max="10722" width="14.453125" style="379" customWidth="1"/>
    <col min="10723" max="10724" width="8.7265625" style="379"/>
    <col min="10725" max="10725" width="2.26953125" style="379" customWidth="1"/>
    <col min="10726" max="10727" width="8.7265625" style="379"/>
    <col min="10728" max="10728" width="2.26953125" style="379" customWidth="1"/>
    <col min="10729" max="10730" width="8.7265625" style="379"/>
    <col min="10731" max="10731" width="2.26953125" style="379" customWidth="1"/>
    <col min="10732" max="10733" width="8.7265625" style="379"/>
    <col min="10734" max="10734" width="2.26953125" style="379" customWidth="1"/>
    <col min="10735" max="10736" width="8.7265625" style="379"/>
    <col min="10737" max="10737" width="2.26953125" style="379" customWidth="1"/>
    <col min="10738" max="10739" width="8.7265625" style="379"/>
    <col min="10740" max="10740" width="2.26953125" style="379" customWidth="1"/>
    <col min="10741" max="10742" width="8.7265625" style="379"/>
    <col min="10743" max="10743" width="2.26953125" style="379" customWidth="1"/>
    <col min="10744" max="10977" width="8.7265625" style="379"/>
    <col min="10978" max="10978" width="14.453125" style="379" customWidth="1"/>
    <col min="10979" max="10980" width="8.7265625" style="379"/>
    <col min="10981" max="10981" width="2.26953125" style="379" customWidth="1"/>
    <col min="10982" max="10983" width="8.7265625" style="379"/>
    <col min="10984" max="10984" width="2.26953125" style="379" customWidth="1"/>
    <col min="10985" max="10986" width="8.7265625" style="379"/>
    <col min="10987" max="10987" width="2.26953125" style="379" customWidth="1"/>
    <col min="10988" max="10989" width="8.7265625" style="379"/>
    <col min="10990" max="10990" width="2.26953125" style="379" customWidth="1"/>
    <col min="10991" max="10992" width="8.7265625" style="379"/>
    <col min="10993" max="10993" width="2.26953125" style="379" customWidth="1"/>
    <col min="10994" max="10995" width="8.7265625" style="379"/>
    <col min="10996" max="10996" width="2.26953125" style="379" customWidth="1"/>
    <col min="10997" max="10998" width="8.7265625" style="379"/>
    <col min="10999" max="10999" width="2.26953125" style="379" customWidth="1"/>
    <col min="11000" max="11233" width="8.7265625" style="379"/>
    <col min="11234" max="11234" width="14.453125" style="379" customWidth="1"/>
    <col min="11235" max="11236" width="8.7265625" style="379"/>
    <col min="11237" max="11237" width="2.26953125" style="379" customWidth="1"/>
    <col min="11238" max="11239" width="8.7265625" style="379"/>
    <col min="11240" max="11240" width="2.26953125" style="379" customWidth="1"/>
    <col min="11241" max="11242" width="8.7265625" style="379"/>
    <col min="11243" max="11243" width="2.26953125" style="379" customWidth="1"/>
    <col min="11244" max="11245" width="8.7265625" style="379"/>
    <col min="11246" max="11246" width="2.26953125" style="379" customWidth="1"/>
    <col min="11247" max="11248" width="8.7265625" style="379"/>
    <col min="11249" max="11249" width="2.26953125" style="379" customWidth="1"/>
    <col min="11250" max="11251" width="8.7265625" style="379"/>
    <col min="11252" max="11252" width="2.26953125" style="379" customWidth="1"/>
    <col min="11253" max="11254" width="8.7265625" style="379"/>
    <col min="11255" max="11255" width="2.26953125" style="379" customWidth="1"/>
    <col min="11256" max="11489" width="8.7265625" style="379"/>
    <col min="11490" max="11490" width="14.453125" style="379" customWidth="1"/>
    <col min="11491" max="11492" width="8.7265625" style="379"/>
    <col min="11493" max="11493" width="2.26953125" style="379" customWidth="1"/>
    <col min="11494" max="11495" width="8.7265625" style="379"/>
    <col min="11496" max="11496" width="2.26953125" style="379" customWidth="1"/>
    <col min="11497" max="11498" width="8.7265625" style="379"/>
    <col min="11499" max="11499" width="2.26953125" style="379" customWidth="1"/>
    <col min="11500" max="11501" width="8.7265625" style="379"/>
    <col min="11502" max="11502" width="2.26953125" style="379" customWidth="1"/>
    <col min="11503" max="11504" width="8.7265625" style="379"/>
    <col min="11505" max="11505" width="2.26953125" style="379" customWidth="1"/>
    <col min="11506" max="11507" width="8.7265625" style="379"/>
    <col min="11508" max="11508" width="2.26953125" style="379" customWidth="1"/>
    <col min="11509" max="11510" width="8.7265625" style="379"/>
    <col min="11511" max="11511" width="2.26953125" style="379" customWidth="1"/>
    <col min="11512" max="11745" width="8.7265625" style="379"/>
    <col min="11746" max="11746" width="14.453125" style="379" customWidth="1"/>
    <col min="11747" max="11748" width="8.7265625" style="379"/>
    <col min="11749" max="11749" width="2.26953125" style="379" customWidth="1"/>
    <col min="11750" max="11751" width="8.7265625" style="379"/>
    <col min="11752" max="11752" width="2.26953125" style="379" customWidth="1"/>
    <col min="11753" max="11754" width="8.7265625" style="379"/>
    <col min="11755" max="11755" width="2.26953125" style="379" customWidth="1"/>
    <col min="11756" max="11757" width="8.7265625" style="379"/>
    <col min="11758" max="11758" width="2.26953125" style="379" customWidth="1"/>
    <col min="11759" max="11760" width="8.7265625" style="379"/>
    <col min="11761" max="11761" width="2.26953125" style="379" customWidth="1"/>
    <col min="11762" max="11763" width="8.7265625" style="379"/>
    <col min="11764" max="11764" width="2.26953125" style="379" customWidth="1"/>
    <col min="11765" max="11766" width="8.7265625" style="379"/>
    <col min="11767" max="11767" width="2.26953125" style="379" customWidth="1"/>
    <col min="11768" max="12001" width="8.7265625" style="379"/>
    <col min="12002" max="12002" width="14.453125" style="379" customWidth="1"/>
    <col min="12003" max="12004" width="8.7265625" style="379"/>
    <col min="12005" max="12005" width="2.26953125" style="379" customWidth="1"/>
    <col min="12006" max="12007" width="8.7265625" style="379"/>
    <col min="12008" max="12008" width="2.26953125" style="379" customWidth="1"/>
    <col min="12009" max="12010" width="8.7265625" style="379"/>
    <col min="12011" max="12011" width="2.26953125" style="379" customWidth="1"/>
    <col min="12012" max="12013" width="8.7265625" style="379"/>
    <col min="12014" max="12014" width="2.26953125" style="379" customWidth="1"/>
    <col min="12015" max="12016" width="8.7265625" style="379"/>
    <col min="12017" max="12017" width="2.26953125" style="379" customWidth="1"/>
    <col min="12018" max="12019" width="8.7265625" style="379"/>
    <col min="12020" max="12020" width="2.26953125" style="379" customWidth="1"/>
    <col min="12021" max="12022" width="8.7265625" style="379"/>
    <col min="12023" max="12023" width="2.26953125" style="379" customWidth="1"/>
    <col min="12024" max="12257" width="8.7265625" style="379"/>
    <col min="12258" max="12258" width="14.453125" style="379" customWidth="1"/>
    <col min="12259" max="12260" width="8.7265625" style="379"/>
    <col min="12261" max="12261" width="2.26953125" style="379" customWidth="1"/>
    <col min="12262" max="12263" width="8.7265625" style="379"/>
    <col min="12264" max="12264" width="2.26953125" style="379" customWidth="1"/>
    <col min="12265" max="12266" width="8.7265625" style="379"/>
    <col min="12267" max="12267" width="2.26953125" style="379" customWidth="1"/>
    <col min="12268" max="12269" width="8.7265625" style="379"/>
    <col min="12270" max="12270" width="2.26953125" style="379" customWidth="1"/>
    <col min="12271" max="12272" width="8.7265625" style="379"/>
    <col min="12273" max="12273" width="2.26953125" style="379" customWidth="1"/>
    <col min="12274" max="12275" width="8.7265625" style="379"/>
    <col min="12276" max="12276" width="2.26953125" style="379" customWidth="1"/>
    <col min="12277" max="12278" width="8.7265625" style="379"/>
    <col min="12279" max="12279" width="2.26953125" style="379" customWidth="1"/>
    <col min="12280" max="12513" width="8.7265625" style="379"/>
    <col min="12514" max="12514" width="14.453125" style="379" customWidth="1"/>
    <col min="12515" max="12516" width="8.7265625" style="379"/>
    <col min="12517" max="12517" width="2.26953125" style="379" customWidth="1"/>
    <col min="12518" max="12519" width="8.7265625" style="379"/>
    <col min="12520" max="12520" width="2.26953125" style="379" customWidth="1"/>
    <col min="12521" max="12522" width="8.7265625" style="379"/>
    <col min="12523" max="12523" width="2.26953125" style="379" customWidth="1"/>
    <col min="12524" max="12525" width="8.7265625" style="379"/>
    <col min="12526" max="12526" width="2.26953125" style="379" customWidth="1"/>
    <col min="12527" max="12528" width="8.7265625" style="379"/>
    <col min="12529" max="12529" width="2.26953125" style="379" customWidth="1"/>
    <col min="12530" max="12531" width="8.7265625" style="379"/>
    <col min="12532" max="12532" width="2.26953125" style="379" customWidth="1"/>
    <col min="12533" max="12534" width="8.7265625" style="379"/>
    <col min="12535" max="12535" width="2.26953125" style="379" customWidth="1"/>
    <col min="12536" max="12769" width="8.7265625" style="379"/>
    <col min="12770" max="12770" width="14.453125" style="379" customWidth="1"/>
    <col min="12771" max="12772" width="8.7265625" style="379"/>
    <col min="12773" max="12773" width="2.26953125" style="379" customWidth="1"/>
    <col min="12774" max="12775" width="8.7265625" style="379"/>
    <col min="12776" max="12776" width="2.26953125" style="379" customWidth="1"/>
    <col min="12777" max="12778" width="8.7265625" style="379"/>
    <col min="12779" max="12779" width="2.26953125" style="379" customWidth="1"/>
    <col min="12780" max="12781" width="8.7265625" style="379"/>
    <col min="12782" max="12782" width="2.26953125" style="379" customWidth="1"/>
    <col min="12783" max="12784" width="8.7265625" style="379"/>
    <col min="12785" max="12785" width="2.26953125" style="379" customWidth="1"/>
    <col min="12786" max="12787" width="8.7265625" style="379"/>
    <col min="12788" max="12788" width="2.26953125" style="379" customWidth="1"/>
    <col min="12789" max="12790" width="8.7265625" style="379"/>
    <col min="12791" max="12791" width="2.26953125" style="379" customWidth="1"/>
    <col min="12792" max="13025" width="8.7265625" style="379"/>
    <col min="13026" max="13026" width="14.453125" style="379" customWidth="1"/>
    <col min="13027" max="13028" width="8.7265625" style="379"/>
    <col min="13029" max="13029" width="2.26953125" style="379" customWidth="1"/>
    <col min="13030" max="13031" width="8.7265625" style="379"/>
    <col min="13032" max="13032" width="2.26953125" style="379" customWidth="1"/>
    <col min="13033" max="13034" width="8.7265625" style="379"/>
    <col min="13035" max="13035" width="2.26953125" style="379" customWidth="1"/>
    <col min="13036" max="13037" width="8.7265625" style="379"/>
    <col min="13038" max="13038" width="2.26953125" style="379" customWidth="1"/>
    <col min="13039" max="13040" width="8.7265625" style="379"/>
    <col min="13041" max="13041" width="2.26953125" style="379" customWidth="1"/>
    <col min="13042" max="13043" width="8.7265625" style="379"/>
    <col min="13044" max="13044" width="2.26953125" style="379" customWidth="1"/>
    <col min="13045" max="13046" width="8.7265625" style="379"/>
    <col min="13047" max="13047" width="2.26953125" style="379" customWidth="1"/>
    <col min="13048" max="13281" width="8.7265625" style="379"/>
    <col min="13282" max="13282" width="14.453125" style="379" customWidth="1"/>
    <col min="13283" max="13284" width="8.7265625" style="379"/>
    <col min="13285" max="13285" width="2.26953125" style="379" customWidth="1"/>
    <col min="13286" max="13287" width="8.7265625" style="379"/>
    <col min="13288" max="13288" width="2.26953125" style="379" customWidth="1"/>
    <col min="13289" max="13290" width="8.7265625" style="379"/>
    <col min="13291" max="13291" width="2.26953125" style="379" customWidth="1"/>
    <col min="13292" max="13293" width="8.7265625" style="379"/>
    <col min="13294" max="13294" width="2.26953125" style="379" customWidth="1"/>
    <col min="13295" max="13296" width="8.7265625" style="379"/>
    <col min="13297" max="13297" width="2.26953125" style="379" customWidth="1"/>
    <col min="13298" max="13299" width="8.7265625" style="379"/>
    <col min="13300" max="13300" width="2.26953125" style="379" customWidth="1"/>
    <col min="13301" max="13302" width="8.7265625" style="379"/>
    <col min="13303" max="13303" width="2.26953125" style="379" customWidth="1"/>
    <col min="13304" max="13537" width="8.7265625" style="379"/>
    <col min="13538" max="13538" width="14.453125" style="379" customWidth="1"/>
    <col min="13539" max="13540" width="8.7265625" style="379"/>
    <col min="13541" max="13541" width="2.26953125" style="379" customWidth="1"/>
    <col min="13542" max="13543" width="8.7265625" style="379"/>
    <col min="13544" max="13544" width="2.26953125" style="379" customWidth="1"/>
    <col min="13545" max="13546" width="8.7265625" style="379"/>
    <col min="13547" max="13547" width="2.26953125" style="379" customWidth="1"/>
    <col min="13548" max="13549" width="8.7265625" style="379"/>
    <col min="13550" max="13550" width="2.26953125" style="379" customWidth="1"/>
    <col min="13551" max="13552" width="8.7265625" style="379"/>
    <col min="13553" max="13553" width="2.26953125" style="379" customWidth="1"/>
    <col min="13554" max="13555" width="8.7265625" style="379"/>
    <col min="13556" max="13556" width="2.26953125" style="379" customWidth="1"/>
    <col min="13557" max="13558" width="8.7265625" style="379"/>
    <col min="13559" max="13559" width="2.26953125" style="379" customWidth="1"/>
    <col min="13560" max="13793" width="8.7265625" style="379"/>
    <col min="13794" max="13794" width="14.453125" style="379" customWidth="1"/>
    <col min="13795" max="13796" width="8.7265625" style="379"/>
    <col min="13797" max="13797" width="2.26953125" style="379" customWidth="1"/>
    <col min="13798" max="13799" width="8.7265625" style="379"/>
    <col min="13800" max="13800" width="2.26953125" style="379" customWidth="1"/>
    <col min="13801" max="13802" width="8.7265625" style="379"/>
    <col min="13803" max="13803" width="2.26953125" style="379" customWidth="1"/>
    <col min="13804" max="13805" width="8.7265625" style="379"/>
    <col min="13806" max="13806" width="2.26953125" style="379" customWidth="1"/>
    <col min="13807" max="13808" width="8.7265625" style="379"/>
    <col min="13809" max="13809" width="2.26953125" style="379" customWidth="1"/>
    <col min="13810" max="13811" width="8.7265625" style="379"/>
    <col min="13812" max="13812" width="2.26953125" style="379" customWidth="1"/>
    <col min="13813" max="13814" width="8.7265625" style="379"/>
    <col min="13815" max="13815" width="2.26953125" style="379" customWidth="1"/>
    <col min="13816" max="14049" width="8.7265625" style="379"/>
    <col min="14050" max="14050" width="14.453125" style="379" customWidth="1"/>
    <col min="14051" max="14052" width="8.7265625" style="379"/>
    <col min="14053" max="14053" width="2.26953125" style="379" customWidth="1"/>
    <col min="14054" max="14055" width="8.7265625" style="379"/>
    <col min="14056" max="14056" width="2.26953125" style="379" customWidth="1"/>
    <col min="14057" max="14058" width="8.7265625" style="379"/>
    <col min="14059" max="14059" width="2.26953125" style="379" customWidth="1"/>
    <col min="14060" max="14061" width="8.7265625" style="379"/>
    <col min="14062" max="14062" width="2.26953125" style="379" customWidth="1"/>
    <col min="14063" max="14064" width="8.7265625" style="379"/>
    <col min="14065" max="14065" width="2.26953125" style="379" customWidth="1"/>
    <col min="14066" max="14067" width="8.7265625" style="379"/>
    <col min="14068" max="14068" width="2.26953125" style="379" customWidth="1"/>
    <col min="14069" max="14070" width="8.7265625" style="379"/>
    <col min="14071" max="14071" width="2.26953125" style="379" customWidth="1"/>
    <col min="14072" max="14305" width="8.7265625" style="379"/>
    <col min="14306" max="14306" width="14.453125" style="379" customWidth="1"/>
    <col min="14307" max="14308" width="8.7265625" style="379"/>
    <col min="14309" max="14309" width="2.26953125" style="379" customWidth="1"/>
    <col min="14310" max="14311" width="8.7265625" style="379"/>
    <col min="14312" max="14312" width="2.26953125" style="379" customWidth="1"/>
    <col min="14313" max="14314" width="8.7265625" style="379"/>
    <col min="14315" max="14315" width="2.26953125" style="379" customWidth="1"/>
    <col min="14316" max="14317" width="8.7265625" style="379"/>
    <col min="14318" max="14318" width="2.26953125" style="379" customWidth="1"/>
    <col min="14319" max="14320" width="8.7265625" style="379"/>
    <col min="14321" max="14321" width="2.26953125" style="379" customWidth="1"/>
    <col min="14322" max="14323" width="8.7265625" style="379"/>
    <col min="14324" max="14324" width="2.26953125" style="379" customWidth="1"/>
    <col min="14325" max="14326" width="8.7265625" style="379"/>
    <col min="14327" max="14327" width="2.26953125" style="379" customWidth="1"/>
    <col min="14328" max="14561" width="8.7265625" style="379"/>
    <col min="14562" max="14562" width="14.453125" style="379" customWidth="1"/>
    <col min="14563" max="14564" width="8.7265625" style="379"/>
    <col min="14565" max="14565" width="2.26953125" style="379" customWidth="1"/>
    <col min="14566" max="14567" width="8.7265625" style="379"/>
    <col min="14568" max="14568" width="2.26953125" style="379" customWidth="1"/>
    <col min="14569" max="14570" width="8.7265625" style="379"/>
    <col min="14571" max="14571" width="2.26953125" style="379" customWidth="1"/>
    <col min="14572" max="14573" width="8.7265625" style="379"/>
    <col min="14574" max="14574" width="2.26953125" style="379" customWidth="1"/>
    <col min="14575" max="14576" width="8.7265625" style="379"/>
    <col min="14577" max="14577" width="2.26953125" style="379" customWidth="1"/>
    <col min="14578" max="14579" width="8.7265625" style="379"/>
    <col min="14580" max="14580" width="2.26953125" style="379" customWidth="1"/>
    <col min="14581" max="14582" width="8.7265625" style="379"/>
    <col min="14583" max="14583" width="2.26953125" style="379" customWidth="1"/>
    <col min="14584" max="14817" width="8.7265625" style="379"/>
    <col min="14818" max="14818" width="14.453125" style="379" customWidth="1"/>
    <col min="14819" max="14820" width="8.7265625" style="379"/>
    <col min="14821" max="14821" width="2.26953125" style="379" customWidth="1"/>
    <col min="14822" max="14823" width="8.7265625" style="379"/>
    <col min="14824" max="14824" width="2.26953125" style="379" customWidth="1"/>
    <col min="14825" max="14826" width="8.7265625" style="379"/>
    <col min="14827" max="14827" width="2.26953125" style="379" customWidth="1"/>
    <col min="14828" max="14829" width="8.7265625" style="379"/>
    <col min="14830" max="14830" width="2.26953125" style="379" customWidth="1"/>
    <col min="14831" max="14832" width="8.7265625" style="379"/>
    <col min="14833" max="14833" width="2.26953125" style="379" customWidth="1"/>
    <col min="14834" max="14835" width="8.7265625" style="379"/>
    <col min="14836" max="14836" width="2.26953125" style="379" customWidth="1"/>
    <col min="14837" max="14838" width="8.7265625" style="379"/>
    <col min="14839" max="14839" width="2.26953125" style="379" customWidth="1"/>
    <col min="14840" max="15073" width="8.7265625" style="379"/>
    <col min="15074" max="15074" width="14.453125" style="379" customWidth="1"/>
    <col min="15075" max="15076" width="8.7265625" style="379"/>
    <col min="15077" max="15077" width="2.26953125" style="379" customWidth="1"/>
    <col min="15078" max="15079" width="8.7265625" style="379"/>
    <col min="15080" max="15080" width="2.26953125" style="379" customWidth="1"/>
    <col min="15081" max="15082" width="8.7265625" style="379"/>
    <col min="15083" max="15083" width="2.26953125" style="379" customWidth="1"/>
    <col min="15084" max="15085" width="8.7265625" style="379"/>
    <col min="15086" max="15086" width="2.26953125" style="379" customWidth="1"/>
    <col min="15087" max="15088" width="8.7265625" style="379"/>
    <col min="15089" max="15089" width="2.26953125" style="379" customWidth="1"/>
    <col min="15090" max="15091" width="8.7265625" style="379"/>
    <col min="15092" max="15092" width="2.26953125" style="379" customWidth="1"/>
    <col min="15093" max="15094" width="8.7265625" style="379"/>
    <col min="15095" max="15095" width="2.26953125" style="379" customWidth="1"/>
    <col min="15096" max="15329" width="8.7265625" style="379"/>
    <col min="15330" max="15330" width="14.453125" style="379" customWidth="1"/>
    <col min="15331" max="15332" width="8.7265625" style="379"/>
    <col min="15333" max="15333" width="2.26953125" style="379" customWidth="1"/>
    <col min="15334" max="15335" width="8.7265625" style="379"/>
    <col min="15336" max="15336" width="2.26953125" style="379" customWidth="1"/>
    <col min="15337" max="15338" width="8.7265625" style="379"/>
    <col min="15339" max="15339" width="2.26953125" style="379" customWidth="1"/>
    <col min="15340" max="15341" width="8.7265625" style="379"/>
    <col min="15342" max="15342" width="2.26953125" style="379" customWidth="1"/>
    <col min="15343" max="15344" width="8.7265625" style="379"/>
    <col min="15345" max="15345" width="2.26953125" style="379" customWidth="1"/>
    <col min="15346" max="15347" width="8.7265625" style="379"/>
    <col min="15348" max="15348" width="2.26953125" style="379" customWidth="1"/>
    <col min="15349" max="15350" width="8.7265625" style="379"/>
    <col min="15351" max="15351" width="2.26953125" style="379" customWidth="1"/>
    <col min="15352" max="15585" width="8.7265625" style="379"/>
    <col min="15586" max="15586" width="14.453125" style="379" customWidth="1"/>
    <col min="15587" max="15588" width="8.7265625" style="379"/>
    <col min="15589" max="15589" width="2.26953125" style="379" customWidth="1"/>
    <col min="15590" max="15591" width="8.7265625" style="379"/>
    <col min="15592" max="15592" width="2.26953125" style="379" customWidth="1"/>
    <col min="15593" max="15594" width="8.7265625" style="379"/>
    <col min="15595" max="15595" width="2.26953125" style="379" customWidth="1"/>
    <col min="15596" max="15597" width="8.7265625" style="379"/>
    <col min="15598" max="15598" width="2.26953125" style="379" customWidth="1"/>
    <col min="15599" max="15600" width="8.7265625" style="379"/>
    <col min="15601" max="15601" width="2.26953125" style="379" customWidth="1"/>
    <col min="15602" max="15603" width="8.7265625" style="379"/>
    <col min="15604" max="15604" width="2.26953125" style="379" customWidth="1"/>
    <col min="15605" max="15606" width="8.7265625" style="379"/>
    <col min="15607" max="15607" width="2.26953125" style="379" customWidth="1"/>
    <col min="15608" max="15841" width="8.7265625" style="379"/>
    <col min="15842" max="15842" width="14.453125" style="379" customWidth="1"/>
    <col min="15843" max="15844" width="8.7265625" style="379"/>
    <col min="15845" max="15845" width="2.26953125" style="379" customWidth="1"/>
    <col min="15846" max="15847" width="8.7265625" style="379"/>
    <col min="15848" max="15848" width="2.26953125" style="379" customWidth="1"/>
    <col min="15849" max="15850" width="8.7265625" style="379"/>
    <col min="15851" max="15851" width="2.26953125" style="379" customWidth="1"/>
    <col min="15852" max="15853" width="8.7265625" style="379"/>
    <col min="15854" max="15854" width="2.26953125" style="379" customWidth="1"/>
    <col min="15855" max="15856" width="8.7265625" style="379"/>
    <col min="15857" max="15857" width="2.26953125" style="379" customWidth="1"/>
    <col min="15858" max="15859" width="8.7265625" style="379"/>
    <col min="15860" max="15860" width="2.26953125" style="379" customWidth="1"/>
    <col min="15861" max="15862" width="8.7265625" style="379"/>
    <col min="15863" max="15863" width="2.26953125" style="379" customWidth="1"/>
    <col min="15864" max="16097" width="8.7265625" style="379"/>
    <col min="16098" max="16098" width="14.453125" style="379" customWidth="1"/>
    <col min="16099" max="16100" width="8.7265625" style="379"/>
    <col min="16101" max="16101" width="2.26953125" style="379" customWidth="1"/>
    <col min="16102" max="16103" width="8.7265625" style="379"/>
    <col min="16104" max="16104" width="2.26953125" style="379" customWidth="1"/>
    <col min="16105" max="16106" width="8.7265625" style="379"/>
    <col min="16107" max="16107" width="2.26953125" style="379" customWidth="1"/>
    <col min="16108" max="16109" width="8.7265625" style="379"/>
    <col min="16110" max="16110" width="2.26953125" style="379" customWidth="1"/>
    <col min="16111" max="16112" width="8.7265625" style="379"/>
    <col min="16113" max="16113" width="2.26953125" style="379" customWidth="1"/>
    <col min="16114" max="16115" width="8.7265625" style="379"/>
    <col min="16116" max="16116" width="2.26953125" style="379" customWidth="1"/>
    <col min="16117" max="16118" width="8.7265625" style="379"/>
    <col min="16119" max="16119" width="2.26953125" style="379" customWidth="1"/>
    <col min="16120" max="16384" width="8.7265625" style="379"/>
  </cols>
  <sheetData>
    <row r="1" spans="1:6">
      <c r="A1" s="376" t="s">
        <v>32</v>
      </c>
    </row>
    <row r="2" spans="1:6">
      <c r="A2" s="376" t="s">
        <v>73</v>
      </c>
    </row>
    <row r="3" spans="1:6">
      <c r="A3" s="376"/>
    </row>
    <row r="4" spans="1:6" ht="31.5" customHeight="1">
      <c r="A4" s="377"/>
      <c r="B4" s="71" t="s">
        <v>157</v>
      </c>
      <c r="C4" s="72"/>
      <c r="D4" s="71" t="s">
        <v>6</v>
      </c>
      <c r="E4" s="73"/>
      <c r="F4" s="74" t="s">
        <v>39</v>
      </c>
    </row>
    <row r="5" spans="1:6">
      <c r="A5" s="377"/>
      <c r="B5" s="380" t="s">
        <v>11</v>
      </c>
      <c r="C5" s="380"/>
      <c r="D5" s="380" t="s">
        <v>11</v>
      </c>
      <c r="E5" s="377"/>
      <c r="F5" s="380" t="s">
        <v>11</v>
      </c>
    </row>
    <row r="6" spans="1:6">
      <c r="A6" s="381" t="s">
        <v>158</v>
      </c>
      <c r="B6" s="394">
        <v>7.0000000000000007E-2</v>
      </c>
      <c r="C6" s="395"/>
      <c r="D6" s="394">
        <v>7.0000000000000007E-2</v>
      </c>
      <c r="E6" s="396"/>
      <c r="F6" s="394">
        <v>0.06</v>
      </c>
    </row>
    <row r="7" spans="1:6">
      <c r="A7" s="377" t="s">
        <v>159</v>
      </c>
      <c r="B7" s="382">
        <v>0.04</v>
      </c>
      <c r="C7" s="383"/>
      <c r="D7" s="382">
        <v>0.03</v>
      </c>
      <c r="E7" s="384"/>
      <c r="F7" s="382">
        <v>0.06</v>
      </c>
    </row>
    <row r="8" spans="1:6">
      <c r="A8" s="377" t="s">
        <v>144</v>
      </c>
      <c r="B8" s="382">
        <v>0.04</v>
      </c>
      <c r="C8" s="380"/>
      <c r="D8" s="382">
        <v>0.04</v>
      </c>
      <c r="E8" s="377"/>
      <c r="F8" s="382">
        <v>0.02</v>
      </c>
    </row>
    <row r="9" spans="1:6">
      <c r="A9" s="377" t="s">
        <v>139</v>
      </c>
      <c r="B9" s="382">
        <v>0.15</v>
      </c>
      <c r="C9" s="380"/>
      <c r="D9" s="382">
        <v>0.15</v>
      </c>
      <c r="E9" s="377"/>
      <c r="F9" s="382">
        <v>0.13</v>
      </c>
    </row>
    <row r="10" spans="1:6">
      <c r="A10" s="377" t="s">
        <v>131</v>
      </c>
      <c r="B10" s="382">
        <v>0.08</v>
      </c>
      <c r="C10" s="380"/>
      <c r="D10" s="382">
        <v>0.08</v>
      </c>
      <c r="E10" s="377"/>
      <c r="F10" s="382">
        <v>7.0000000000000007E-2</v>
      </c>
    </row>
    <row r="11" spans="1:6">
      <c r="A11" s="377"/>
      <c r="B11" s="382"/>
      <c r="C11" s="380"/>
      <c r="D11" s="382"/>
      <c r="E11" s="377"/>
      <c r="F11" s="382"/>
    </row>
    <row r="12" spans="1:6">
      <c r="A12" s="381" t="s">
        <v>118</v>
      </c>
      <c r="B12" s="319">
        <v>-7.0000000000000007E-2</v>
      </c>
      <c r="C12" s="385"/>
      <c r="D12" s="319">
        <v>-7.0000000000000007E-2</v>
      </c>
      <c r="E12" s="381"/>
      <c r="F12" s="319">
        <v>-0.06</v>
      </c>
    </row>
    <row r="13" spans="1:6">
      <c r="A13" s="377" t="s">
        <v>117</v>
      </c>
      <c r="B13" s="75">
        <v>-0.04</v>
      </c>
      <c r="C13" s="380"/>
      <c r="D13" s="75">
        <v>-0.03</v>
      </c>
      <c r="E13" s="377"/>
      <c r="F13" s="75">
        <v>-0.08</v>
      </c>
    </row>
    <row r="14" spans="1:6">
      <c r="A14" s="377" t="s">
        <v>115</v>
      </c>
      <c r="B14" s="386" t="s">
        <v>116</v>
      </c>
      <c r="C14" s="380"/>
      <c r="D14" s="386" t="s">
        <v>116</v>
      </c>
      <c r="E14" s="377"/>
      <c r="F14" s="382">
        <v>0.02</v>
      </c>
    </row>
    <row r="15" spans="1:6">
      <c r="A15" s="377" t="s">
        <v>113</v>
      </c>
      <c r="B15" s="75">
        <v>-0.16</v>
      </c>
      <c r="C15" s="380"/>
      <c r="D15" s="75">
        <v>-0.16</v>
      </c>
      <c r="E15" s="377"/>
      <c r="F15" s="75">
        <v>-0.15</v>
      </c>
    </row>
    <row r="16" spans="1:6">
      <c r="A16" s="377" t="s">
        <v>101</v>
      </c>
      <c r="B16" s="75">
        <v>-0.08</v>
      </c>
      <c r="C16" s="380"/>
      <c r="D16" s="75">
        <v>-0.09</v>
      </c>
      <c r="E16" s="377"/>
      <c r="F16" s="75">
        <v>-0.05</v>
      </c>
    </row>
    <row r="17" spans="1:6" s="377" customFormat="1" hidden="1">
      <c r="A17" s="387" t="s">
        <v>19</v>
      </c>
      <c r="B17" s="388"/>
      <c r="C17" s="389"/>
      <c r="D17" s="390"/>
      <c r="E17" s="388"/>
      <c r="F17" s="390"/>
    </row>
  </sheetData>
  <conditionalFormatting sqref="B17:F17">
    <cfRule type="cellIs" dxfId="0" priority="1" stopIfTrue="1" operator="lessThan">
      <formula>0</formula>
    </cfRule>
  </conditionalFormatting>
  <pageMargins left="0.5" right="0.25" top="0.5" bottom="0.5"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view="pageBreakPreview" zoomScaleNormal="100" zoomScaleSheetLayoutView="100" workbookViewId="0">
      <selection activeCell="H15" sqref="H15"/>
    </sheetView>
  </sheetViews>
  <sheetFormatPr defaultRowHeight="15.5"/>
  <cols>
    <col min="1" max="1" width="8.7265625" style="392"/>
    <col min="2" max="2" width="8.7265625" style="392" customWidth="1"/>
    <col min="3" max="3" width="10.08984375" style="392" customWidth="1"/>
    <col min="4" max="16384" width="8.7265625" style="392"/>
  </cols>
  <sheetData>
    <row r="1" spans="1:2">
      <c r="A1" s="376" t="s">
        <v>167</v>
      </c>
    </row>
    <row r="2" spans="1:2">
      <c r="A2" s="392" t="s">
        <v>166</v>
      </c>
    </row>
    <row r="3" spans="1:2">
      <c r="A3" s="376"/>
    </row>
    <row r="4" spans="1:2">
      <c r="A4" s="393" t="s">
        <v>165</v>
      </c>
      <c r="B4" s="393">
        <v>7.08</v>
      </c>
    </row>
    <row r="5" spans="1:2">
      <c r="A5" s="391" t="s">
        <v>161</v>
      </c>
      <c r="B5" s="391">
        <v>6.84</v>
      </c>
    </row>
    <row r="6" spans="1:2">
      <c r="A6" s="391" t="s">
        <v>162</v>
      </c>
      <c r="B6" s="391">
        <v>7.02</v>
      </c>
    </row>
    <row r="7" spans="1:2">
      <c r="A7" s="391" t="s">
        <v>163</v>
      </c>
      <c r="B7" s="391">
        <v>7.25</v>
      </c>
    </row>
    <row r="8" spans="1:2">
      <c r="A8" s="391" t="s">
        <v>164</v>
      </c>
      <c r="B8" s="391">
        <v>7.22</v>
      </c>
    </row>
    <row r="9" spans="1:2">
      <c r="A9" s="417" t="s">
        <v>168</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Cover</vt:lpstr>
      <vt:lpstr>Consol</vt:lpstr>
      <vt:lpstr>KFC</vt:lpstr>
      <vt:lpstr>Pizza Hut</vt:lpstr>
      <vt:lpstr>Balance_Sheet</vt:lpstr>
      <vt:lpstr>Cash_Flow</vt:lpstr>
      <vt:lpstr>Unit Summary </vt:lpstr>
      <vt:lpstr>SSS </vt:lpstr>
      <vt:lpstr>FX rate </vt:lpstr>
      <vt:lpstr>Definitions</vt:lpstr>
      <vt:lpstr>KFC</vt:lpstr>
      <vt:lpstr>Consol!Print_Area</vt:lpstr>
      <vt:lpstr>Cover!Print_Area</vt:lpstr>
      <vt:lpstr>Definitions!Print_Area</vt:lpstr>
      <vt:lpstr>'FX rate '!Print_Area</vt:lpstr>
      <vt:lpstr>KFC!Print_Area</vt:lpstr>
      <vt:lpstr>'Pizza Hut'!Print_Area</vt:lpstr>
      <vt:lpstr>'SSS '!Print_Area</vt:lpstr>
      <vt:lpstr>'Unit Summary '!Print_Area</vt:lpstr>
      <vt:lpstr>Consol!Print_Titles</vt:lpstr>
    </vt:vector>
  </TitlesOfParts>
  <Company>Yum! Brands,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Fang, Jasmine</cp:lastModifiedBy>
  <cp:lastPrinted>2024-02-07T11:46:20Z</cp:lastPrinted>
  <dcterms:created xsi:type="dcterms:W3CDTF">2004-12-13T16:11:49Z</dcterms:created>
  <dcterms:modified xsi:type="dcterms:W3CDTF">2024-02-08T08:38:25Z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